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6435" windowHeight="6225" tabRatio="642" activeTab="0"/>
  </bookViews>
  <sheets>
    <sheet name="Portada" sheetId="1" r:id="rId1"/>
    <sheet name="Comentarios" sheetId="2" r:id="rId2"/>
    <sheet name="Índice" sheetId="3" r:id="rId3"/>
    <sheet name="Glosario" sheetId="4" r:id="rId4"/>
    <sheet name="Cuadro 1" sheetId="5" r:id="rId5"/>
    <sheet name="Cuadro 2" sheetId="6" r:id="rId6"/>
    <sheet name="Cuadro 3" sheetId="7" r:id="rId7"/>
    <sheet name="Cuadro 4" sheetId="8" r:id="rId8"/>
    <sheet name="Cuadro 5" sheetId="9" r:id="rId9"/>
    <sheet name="Cuadro 6" sheetId="10" r:id="rId10"/>
    <sheet name="Cuadro 7" sheetId="11" r:id="rId11"/>
    <sheet name="cuadro 8" sheetId="12" r:id="rId12"/>
    <sheet name="Cuadro 9" sheetId="13" r:id="rId13"/>
    <sheet name="Cuadro 10" sheetId="14" r:id="rId14"/>
    <sheet name="Cuadro 11" sheetId="15" r:id="rId15"/>
    <sheet name="Cuadro 12" sheetId="16" r:id="rId16"/>
    <sheet name="Cuadro 13" sheetId="17" r:id="rId17"/>
  </sheets>
  <externalReferences>
    <externalReference r:id="rId20"/>
  </externalReferences>
  <definedNames>
    <definedName name="_xlnm.Print_Area" localSheetId="15">'Cuadro 12'!$A:$I</definedName>
    <definedName name="_xlnm.Print_Titles" localSheetId="15">'Cuadro 12'!$1:$13</definedName>
  </definedNames>
  <calcPr fullCalcOnLoad="1"/>
</workbook>
</file>

<file path=xl/sharedStrings.xml><?xml version="1.0" encoding="utf-8"?>
<sst xmlns="http://schemas.openxmlformats.org/spreadsheetml/2006/main" count="688" uniqueCount="510">
  <si>
    <t xml:space="preserve">Advertencia metodológica: La información brindada en este boletín proviene de sistemas administrativos de registración abierta en el tiempo, y en tal sentido la fuente de información produce diferencias en el tratamiento metodológico de censos, encuestas.
</t>
  </si>
  <si>
    <t>** No incluye afiliados extra SUSS</t>
  </si>
  <si>
    <t>* Incluye Fondo Nacional de Empleo</t>
  </si>
  <si>
    <t>Anses *</t>
  </si>
  <si>
    <t>Obras Sociales</t>
  </si>
  <si>
    <t>Privado</t>
  </si>
  <si>
    <t>Reparto</t>
  </si>
  <si>
    <t>Capitalización</t>
  </si>
  <si>
    <t>Indecisos</t>
  </si>
  <si>
    <t>Monotributistas sin aportes voluntarios</t>
  </si>
  <si>
    <t>Aportantes</t>
  </si>
  <si>
    <t>Cotizantes totales Seguridad Social</t>
  </si>
  <si>
    <t>1- Cotizantes autónomos</t>
  </si>
  <si>
    <t xml:space="preserve">     Total cotizantes autónomos</t>
  </si>
  <si>
    <t>2- Cotizantes dependientes</t>
  </si>
  <si>
    <t>Total cotizantes dependientes</t>
  </si>
  <si>
    <t>3- Cotizantes mixtos</t>
  </si>
  <si>
    <t>Total cotizantes mixtos</t>
  </si>
  <si>
    <t xml:space="preserve"> 4- Cotizantes monotributistas</t>
  </si>
  <si>
    <t>RENATRE</t>
  </si>
  <si>
    <t>AFJP</t>
  </si>
  <si>
    <t>INSSJP</t>
  </si>
  <si>
    <t>FSR</t>
  </si>
  <si>
    <t>%</t>
  </si>
  <si>
    <t>1</t>
  </si>
  <si>
    <t>2</t>
  </si>
  <si>
    <t>3-5</t>
  </si>
  <si>
    <t>6-10</t>
  </si>
  <si>
    <t>11-25</t>
  </si>
  <si>
    <t>26-40</t>
  </si>
  <si>
    <t>41-50</t>
  </si>
  <si>
    <t>51-100</t>
  </si>
  <si>
    <t>101-500</t>
  </si>
  <si>
    <t>501-1500</t>
  </si>
  <si>
    <t>1501-2500</t>
  </si>
  <si>
    <t>2501-5000</t>
  </si>
  <si>
    <t>ART**</t>
  </si>
  <si>
    <t>Índice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</si>
  <si>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</si>
  <si>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</si>
  <si>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</si>
  <si>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</si>
  <si>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</si>
  <si>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</si>
  <si>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</si>
  <si>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</si>
  <si>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</si>
  <si>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</si>
  <si>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</si>
  <si>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</si>
  <si>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</si>
  <si>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Volver a Índice</t>
  </si>
  <si>
    <t>A - Agricultura, ganadería, caza y silvicultura</t>
  </si>
  <si>
    <t>B - Pesca y servicios conexos</t>
  </si>
  <si>
    <t>C - Explotación de minas y canteras</t>
  </si>
  <si>
    <t>D - Industria manufacturera</t>
  </si>
  <si>
    <t>E - Electricidad, gas y agua</t>
  </si>
  <si>
    <t>F - Construcción</t>
  </si>
  <si>
    <t>H - Servicio de hotelería y restaurantes</t>
  </si>
  <si>
    <t>I - Servicios de transporte, de almacenamiento y de comunicaciones</t>
  </si>
  <si>
    <t>J - Intermediación financiera y otros servicios financieros</t>
  </si>
  <si>
    <t>K - Servicios inmobiliarios, empresariales y de alquiler</t>
  </si>
  <si>
    <t>L - Administración pública, defensa y seguridad social obligatoria</t>
  </si>
  <si>
    <t>M - Enseñanza</t>
  </si>
  <si>
    <t>N - Servicios sociales y de salud</t>
  </si>
  <si>
    <t>O - Servicios comunitarios, sociales y personales n.c.p</t>
  </si>
  <si>
    <t>(miles de pesos corrientes)</t>
  </si>
  <si>
    <t>Resto 1/</t>
  </si>
  <si>
    <t>Obras sociales</t>
  </si>
  <si>
    <t>Monotributo</t>
  </si>
  <si>
    <t>Agentes de retención</t>
  </si>
  <si>
    <t>1/ Incluye Régimen previsional Leyes 18.037 y 18.038, Decreto N° 2.284/91 y cuotas judiciales</t>
  </si>
  <si>
    <t xml:space="preserve">  TOTAL GENERAL </t>
  </si>
  <si>
    <t>Importe</t>
  </si>
  <si>
    <t>Casos</t>
  </si>
  <si>
    <t>Informe de Coyuntura</t>
  </si>
  <si>
    <t>I. Comentarios</t>
  </si>
  <si>
    <t>3</t>
  </si>
  <si>
    <t>Otras actividades</t>
  </si>
  <si>
    <t>* No incluye recaudación de afiliados extra SUSS</t>
  </si>
  <si>
    <t>ART *</t>
  </si>
  <si>
    <t>Informe de coyuntura</t>
  </si>
  <si>
    <t>Comentario</t>
  </si>
  <si>
    <t>OS. erroneas en DD.JJ.</t>
  </si>
  <si>
    <t>Dirección de Estudios</t>
  </si>
  <si>
    <t>GLOSARIO</t>
  </si>
  <si>
    <r>
      <t>Cotizante:</t>
    </r>
    <r>
      <rPr>
        <sz val="10"/>
        <rFont val="Arial"/>
        <family val="2"/>
      </rPr>
      <t xml:space="preserve"> Trabajador por el que se registra el pago de una posición mensual, excluyendo los casos en que se refieren únicamente a pagos por moratorias.</t>
    </r>
  </si>
  <si>
    <r>
      <t>Cotizante Autónomo:</t>
    </r>
    <r>
      <rPr>
        <sz val="10"/>
        <rFont val="Arial"/>
        <family val="2"/>
      </rPr>
      <t xml:space="preserve"> Trabajador autónomo que es cotizante en el mes analizado.</t>
    </r>
  </si>
  <si>
    <r>
      <t>Cotizante Autónomo Puro:</t>
    </r>
    <r>
      <rPr>
        <sz val="10"/>
        <rFont val="Arial"/>
        <family val="2"/>
      </rPr>
      <t xml:space="preserve"> Cotizante autónomo que no cotiza en otro sistema.</t>
    </r>
  </si>
  <si>
    <r>
      <t>Cotizante Dependiente:</t>
    </r>
    <r>
      <rPr>
        <sz val="10"/>
        <rFont val="Arial"/>
        <family val="2"/>
      </rPr>
      <t xml:space="preserve"> Trabajador dependiente que es cotizante en el mes analizado.</t>
    </r>
  </si>
  <si>
    <r>
      <t>Cotizante Dependiente Puro:</t>
    </r>
    <r>
      <rPr>
        <sz val="10"/>
        <rFont val="Arial"/>
        <family val="2"/>
      </rPr>
      <t xml:space="preserve"> Cotizante dependiente que no cotiza en otro sistema.</t>
    </r>
  </si>
  <si>
    <r>
      <t>Cotizante Mixto:</t>
    </r>
    <r>
      <rPr>
        <sz val="10"/>
        <rFont val="Arial"/>
        <family val="2"/>
      </rPr>
      <t xml:space="preserve"> Trabajador que es simultáneamente Cotizante Autónomo y Dependiente en el mes analizado.</t>
    </r>
  </si>
  <si>
    <r>
      <t xml:space="preserve">ART: </t>
    </r>
    <r>
      <rPr>
        <sz val="10"/>
        <rFont val="Arial"/>
        <family val="2"/>
      </rPr>
      <t>Aseguradora de Riesgos del Trabajo.</t>
    </r>
  </si>
  <si>
    <r>
      <t xml:space="preserve">SIJP: </t>
    </r>
    <r>
      <rPr>
        <sz val="10"/>
        <rFont val="Arial"/>
        <family val="2"/>
      </rPr>
      <t>Sistema Integrado de Jubilaciones y Pensiones.</t>
    </r>
  </si>
  <si>
    <r>
      <t xml:space="preserve">SRT: </t>
    </r>
    <r>
      <rPr>
        <sz val="10"/>
        <rFont val="Arial"/>
        <family val="2"/>
      </rPr>
      <t>Superintendencia de Riesgos del Trabajo.</t>
    </r>
  </si>
  <si>
    <r>
      <t xml:space="preserve">SSN: </t>
    </r>
    <r>
      <rPr>
        <sz val="10"/>
        <rFont val="Arial"/>
        <family val="2"/>
      </rPr>
      <t>Superintendencia de Seguros de la Nación.</t>
    </r>
  </si>
  <si>
    <t>Glosario</t>
  </si>
  <si>
    <t>Cotizantes totales al SIJP (1+2+4-3)</t>
  </si>
  <si>
    <t>Más de 5000</t>
  </si>
  <si>
    <t xml:space="preserve">Público </t>
  </si>
  <si>
    <t>Monotributistas sin aportes voluntarios (1)</t>
  </si>
  <si>
    <t>Contribuciones empleadores</t>
  </si>
  <si>
    <t>Aportes empleados</t>
  </si>
  <si>
    <t>Autónomos</t>
  </si>
  <si>
    <t xml:space="preserve">Riesgos del trabajo  </t>
  </si>
  <si>
    <t>Nota: no incluye recaudación de afiliados extra SUSS</t>
  </si>
  <si>
    <t xml:space="preserve">(1) Corresponde a DDJJ presentadas en el mes indicado, correspondientes al período cuyo vencimiento operó ese mes (no incluye DDJJ de períodos posteriores o anteriores ya vencidos) </t>
  </si>
  <si>
    <t>Otros Organismos</t>
  </si>
  <si>
    <t>Superintendencia de Riesgos del Trabajo</t>
  </si>
  <si>
    <t>Superintendencia de Seguros</t>
  </si>
  <si>
    <t>Cuadro Nº 10. Monto distribuido al Régimen de capitalización según AFJP.</t>
  </si>
  <si>
    <t xml:space="preserve">Cuadro Nº 13. Monto distribuido al Sistema Nacional de Salud según deciles. </t>
  </si>
  <si>
    <t>Cuadro Nº 11. Monto distribuido al Sistema de Riesgos del Trabajo según ART.</t>
  </si>
  <si>
    <t>Cuadro Nº 1. Cantidad de aportantes y cotizantes según sistema.</t>
  </si>
  <si>
    <t>Cuadro Nº 2. Cantidad de cotizantes según Régimen Previsional.</t>
  </si>
  <si>
    <t>Cuadro Nº 4. Trabajadores, Empleadores, Masa Salarial, Remuneración Imponible, Aportes y Contribuciones según tamaño de empleador.</t>
  </si>
  <si>
    <t xml:space="preserve">Cuadro Nº 12. Monto distribuido al Sistema Nacional de Salud según Obra Social. </t>
  </si>
  <si>
    <t xml:space="preserve">Cuadro Nº 9. Monto distribuido según organismo de la Seguridad Social. </t>
  </si>
  <si>
    <t xml:space="preserve">Cuadro Nº 8. Recaudación según concepto de la Seguridad Social. </t>
  </si>
  <si>
    <t>Cuadro Nº 7. Trabajadores, Empleadores, Masa Salarial, Remuneración Imponible, Aportes y Contribuciones según tamaño de empleador.</t>
  </si>
  <si>
    <t xml:space="preserve">Cuadro Nº 5. Trabajadores, Empleadores, Masa Salarial, Remuneración Imponible, Aportes y Contribuciones según tipo de sector. Información SIJP. </t>
  </si>
  <si>
    <t xml:space="preserve">Cuadro Nº 6. Trabajadores, Empleadores, Masa Salarial, Remuneración Imponible, Aportes y Contribuciones según actividad económica. Sector privado. Información SIJP. </t>
  </si>
  <si>
    <t xml:space="preserve">(1) A efectos de evitar duplicaciones en el total de cotizantes, la categoría de Monotributo sin Aportes Voluntarios no </t>
  </si>
  <si>
    <t>Cuadro Nº 3. Trabajadores, Empleadores, Masa Salarial, Remuneración Imponible, Aportes y Contribuciones según sector de actividad. Información SIJP.</t>
  </si>
  <si>
    <t>501-1.500</t>
  </si>
  <si>
    <t>1.501-2.500</t>
  </si>
  <si>
    <t>2.501-5.000</t>
  </si>
  <si>
    <t>Más de 5.000</t>
  </si>
  <si>
    <r>
      <t>Aportante:</t>
    </r>
    <r>
      <rPr>
        <sz val="10"/>
        <rFont val="Arial"/>
        <family val="2"/>
      </rPr>
      <t xml:space="preserve"> Trabajador dependiente que aparece en una declaración jurada procesada en el mes o Trabajador Autónomo que en el mes analizado registra al menos un pago. Este pago puede corresponder a cualquier período fiscal. Se excluyen pagos en concepto de moratoria.</t>
    </r>
  </si>
  <si>
    <r>
      <t>Cotizante Indeciso:</t>
    </r>
    <r>
      <rPr>
        <sz val="10"/>
        <rFont val="Arial"/>
        <family val="2"/>
      </rPr>
      <t xml:space="preserve"> Cotizante para el cual no hay destino de los aportes jubilatorios por no haber hecho elección de régimen previsional y no haber pasado aún a sorteo.</t>
    </r>
  </si>
  <si>
    <t>incluye trabajadores monotributistas que además realizaron aportes en relación de dependencia o pagos de autónomos.</t>
  </si>
  <si>
    <r>
      <t xml:space="preserve">AFJP: </t>
    </r>
    <r>
      <rPr>
        <sz val="10"/>
        <rFont val="Arial"/>
        <family val="2"/>
      </rPr>
      <t>Administradora de Fondos de Jubilaciones y Pensiones.</t>
    </r>
    <r>
      <rPr>
        <b/>
        <sz val="10"/>
        <rFont val="Arial"/>
        <family val="2"/>
      </rPr>
      <t xml:space="preserve"> </t>
    </r>
  </si>
  <si>
    <r>
      <t>FNE:</t>
    </r>
    <r>
      <rPr>
        <sz val="10"/>
        <rFont val="Arial"/>
        <family val="2"/>
      </rPr>
      <t xml:space="preserve"> Fondo Nacional de Empleo.</t>
    </r>
  </si>
  <si>
    <r>
      <t>RENATRE:</t>
    </r>
    <r>
      <rPr>
        <sz val="10"/>
        <rFont val="Arial"/>
        <family val="2"/>
      </rPr>
      <t xml:space="preserve"> Registro Nacional de Trabajadores Rurales y Empleadores.</t>
    </r>
  </si>
  <si>
    <r>
      <t xml:space="preserve">LRT: </t>
    </r>
    <r>
      <rPr>
        <sz val="10"/>
        <rFont val="Arial"/>
        <family val="2"/>
      </rPr>
      <t>Ley de Riesgo de Trabajo.</t>
    </r>
  </si>
  <si>
    <t>Concepto</t>
  </si>
  <si>
    <t>Variación</t>
  </si>
  <si>
    <t>mes anterior (%)</t>
  </si>
  <si>
    <t>año anterior (%)</t>
  </si>
  <si>
    <t>Régimen previsional</t>
  </si>
  <si>
    <t>Actividad económica</t>
  </si>
  <si>
    <t>Trabajadores en DDJJ</t>
  </si>
  <si>
    <t>Masa salarial total</t>
  </si>
  <si>
    <t>Aportes Seguridad Social</t>
  </si>
  <si>
    <t>Cantidad de trabajadores</t>
  </si>
  <si>
    <t>Cantidad de empleadores</t>
  </si>
  <si>
    <t xml:space="preserve">  Total general</t>
  </si>
  <si>
    <t xml:space="preserve">  Seguridad Social</t>
  </si>
  <si>
    <t>Organismos de la Seguridad Social</t>
  </si>
  <si>
    <t xml:space="preserve">  Total</t>
  </si>
  <si>
    <t>% del</t>
  </si>
  <si>
    <t>total</t>
  </si>
  <si>
    <t>Obra Social</t>
  </si>
  <si>
    <t>Total Obras Sociales</t>
  </si>
  <si>
    <t>Deciles</t>
  </si>
  <si>
    <t xml:space="preserve">Variación </t>
  </si>
  <si>
    <t xml:space="preserve">  TOTAL </t>
  </si>
  <si>
    <t xml:space="preserve">  SUBTOTAL ART</t>
  </si>
  <si>
    <t>TOTAL OBRAS SOCIALES</t>
  </si>
  <si>
    <t>G - Comercio al por mayor y al por menor; reparación de vehículos automotores, motocicletas, efectos personales y enseres domésticos</t>
  </si>
  <si>
    <t>Contribuciones Seguridad Social</t>
  </si>
  <si>
    <t xml:space="preserve">2008 </t>
  </si>
  <si>
    <t>(1) Corresponde a DDJJ presentadas en el mes indicado, correspondientes al período cuyo vencimiento operó ese mes (no incluye DDJJ de períodos posteriores o anteriores ya vencidos)</t>
  </si>
  <si>
    <t>Mayo de 2008</t>
  </si>
  <si>
    <t xml:space="preserve">Mayo de 2008 </t>
  </si>
  <si>
    <t xml:space="preserve">Mayo </t>
  </si>
  <si>
    <t>Sector privado. Información SIJP. Mayo de 2008 (1)</t>
  </si>
  <si>
    <t>Mayo de 2008 (1)</t>
  </si>
  <si>
    <t>Información SIJP. Mayo de 2008 (1)</t>
  </si>
  <si>
    <t>Cuadro 1. Cantidad de aportantes y cotizantes según sistema. Mayo de 2008</t>
  </si>
  <si>
    <t>Cuadro 2. Cantidad de cotizantes según Régimen Previsional. Mayo de 2008</t>
  </si>
  <si>
    <t>Cuadro 3. Trabajadores, Empleadores, Masa Salarial del total según 
actividad económica. Información SIJP. Mayo de 2008</t>
  </si>
  <si>
    <t>Cuadro 4. Trabajadores, Empleadores, Masa Salarial del total según
tamaño de la empresa. Información SIJP. Mayo de 2008</t>
  </si>
  <si>
    <t>Cuadro 5. Trabajadores, Empleadores, Masa Salarial 
según tipo de sector. Información SIJP. Mayo de 2008</t>
  </si>
  <si>
    <t>Cuadro 6. Trabajadores, Empleadores, Masa Salarial del sector privado 
según actividad económica. Información SIJP. Mayo de 2008</t>
  </si>
  <si>
    <t>Cuadro 7. Trabajadores, Empleadores, Masa Salarial del sector privado 
según tamaño de empleador. Información SIJP. Mayo de 2008</t>
  </si>
  <si>
    <t>Cuadro 8. Recaudación según concepto de la Seguridad Social. Mayo de 2008</t>
  </si>
  <si>
    <t>Cuadro 9. Monto distribuido a los organismos de la Seguridad Social. Mayo de 2008</t>
  </si>
  <si>
    <t>Cuadro 10. Monto distribuido al Régimen de capitalización según AFJP. Mayo de 2008</t>
  </si>
  <si>
    <t>Cuadro 11. Monto distribuido al Sistema de la Ley sobre Riesgos del Trabajo según ART. Mayo de 2008</t>
  </si>
  <si>
    <t>Cuadro 12. Monto distribuido al Sistema Nacional de Salud según Obras Sociales. Mayo de 2008</t>
  </si>
  <si>
    <t>Cuadro 13. Monto distribuido al Sistema Nacional de Salud según deciles. Mayo de 2008</t>
  </si>
  <si>
    <t>Mayo</t>
  </si>
  <si>
    <t>Orígenes</t>
  </si>
  <si>
    <t>Met AFJP SA</t>
  </si>
  <si>
    <t>Consolidar</t>
  </si>
  <si>
    <t>Nación AFJP</t>
  </si>
  <si>
    <t>Arauca Bit</t>
  </si>
  <si>
    <t>Máxima</t>
  </si>
  <si>
    <t>Profesión + Auge</t>
  </si>
  <si>
    <t>Previsol</t>
  </si>
  <si>
    <t>Futura</t>
  </si>
  <si>
    <t>Prorenta</t>
  </si>
  <si>
    <t>Unidos</t>
  </si>
  <si>
    <t>Prevención</t>
  </si>
  <si>
    <t>Mapfre</t>
  </si>
  <si>
    <t>Asociart</t>
  </si>
  <si>
    <t>La Caja</t>
  </si>
  <si>
    <t>La Segunda</t>
  </si>
  <si>
    <t>CNA</t>
  </si>
  <si>
    <t>Provincia</t>
  </si>
  <si>
    <t>Liberty</t>
  </si>
  <si>
    <t>QBE</t>
  </si>
  <si>
    <t>Berkley</t>
  </si>
  <si>
    <t>Fed. Patronal</t>
  </si>
  <si>
    <t>Interacción</t>
  </si>
  <si>
    <t>La Holando</t>
  </si>
  <si>
    <t>La Meridional</t>
  </si>
  <si>
    <t>Instituto Autárquico Entre Ríos</t>
  </si>
  <si>
    <t>Reconquista ART</t>
  </si>
  <si>
    <t>Victoria</t>
  </si>
  <si>
    <t>Prod. de frutas</t>
  </si>
  <si>
    <t>Horizonte</t>
  </si>
  <si>
    <t>Latitud Sur</t>
  </si>
  <si>
    <t>Caja Popular Ahorro Pcia. de Tucumán</t>
  </si>
  <si>
    <t>Empleados de comercio y actividades civiles</t>
  </si>
  <si>
    <t>Organización de servicios directos empresarios</t>
  </si>
  <si>
    <t>Personal de la construcción</t>
  </si>
  <si>
    <t>Comisarios navales</t>
  </si>
  <si>
    <t>Personal rural y estibadores de la R.A.</t>
  </si>
  <si>
    <t>Personal civil de la nación</t>
  </si>
  <si>
    <t>Acción social de empresarios</t>
  </si>
  <si>
    <t>Personal organismos de control externo</t>
  </si>
  <si>
    <t>Unión obrera metalúrgica de la R.A.</t>
  </si>
  <si>
    <t>Personal Automóvil Club Argentino</t>
  </si>
  <si>
    <t>Actividad docente</t>
  </si>
  <si>
    <t>Personal gastronómico</t>
  </si>
  <si>
    <t>Personal de la sanidad argentina</t>
  </si>
  <si>
    <t>Petroleros</t>
  </si>
  <si>
    <t>Docentes particulares</t>
  </si>
  <si>
    <t>Choferes de camiones</t>
  </si>
  <si>
    <t>Pers. actividad del turf</t>
  </si>
  <si>
    <t>Conductores camioneros y personal del transporte automotor de cargas</t>
  </si>
  <si>
    <t>Actividad de seguros, reaseguros, capitaliz. y ahorro y préstamo para la vivienda</t>
  </si>
  <si>
    <t>Pers. industria molinera</t>
  </si>
  <si>
    <t>Conductores de transportes colectivo de pasajeros</t>
  </si>
  <si>
    <t>Petróleo y gas privado</t>
  </si>
  <si>
    <t>Directivos y empresarios pequeños y medianos</t>
  </si>
  <si>
    <t>Capataces y estibadores portuarios</t>
  </si>
  <si>
    <t>Técnicos de vuelo líneas aéreas</t>
  </si>
  <si>
    <t>Bancaria argentina</t>
  </si>
  <si>
    <t>Sindicato de mecánicos y afines del transp. automotor</t>
  </si>
  <si>
    <t>Personal de seguridad comercial, industrial e investigaciones privadas</t>
  </si>
  <si>
    <t>Pers. auxiliar casas particulares</t>
  </si>
  <si>
    <t>Supervisores industria metalmecánica de R.A.</t>
  </si>
  <si>
    <t>Pers. industria alimentación</t>
  </si>
  <si>
    <t>Pers. industria del plástico</t>
  </si>
  <si>
    <t>Viajantes vendedores R.A.</t>
  </si>
  <si>
    <t>Trabajadores socios de la asociación mutual del personal jerárquico de bancos oficiales</t>
  </si>
  <si>
    <t>Pers. actividad cervecera y afines</t>
  </si>
  <si>
    <t>Agentes lotería y afines RA</t>
  </si>
  <si>
    <t>Pers. sociedades de autores y afines</t>
  </si>
  <si>
    <t>Pers. entidades deportivas y civiles</t>
  </si>
  <si>
    <t>Pers. dirección ind. metalúrgica y demás act. empresarias</t>
  </si>
  <si>
    <t>Pers. aeronavegación entes privados</t>
  </si>
  <si>
    <t>Médicos de la Ciudad Bs As</t>
  </si>
  <si>
    <t>Arbitros deportivos de la R.A.</t>
  </si>
  <si>
    <t>Pasteleros, confiteros, pizzeros y alfajoreros R.A.</t>
  </si>
  <si>
    <t>Pers. edificios rentas y horiz. Cap Fed y Gran Bs As</t>
  </si>
  <si>
    <t>Federación argentina de trabajadores de luz y fuerza</t>
  </si>
  <si>
    <t>Pers. actividad vitivinícola</t>
  </si>
  <si>
    <t>Pers. edificios renta y horizontal R.A.</t>
  </si>
  <si>
    <t>Pers. maestranza</t>
  </si>
  <si>
    <t>Pers. dirección de sanidad Luis Pasteur</t>
  </si>
  <si>
    <t>Pers. industria textil</t>
  </si>
  <si>
    <t>Pers. industria lechera</t>
  </si>
  <si>
    <t>Pers. telecomunicaciones R.A.</t>
  </si>
  <si>
    <t>Pers. de farmacia</t>
  </si>
  <si>
    <t>Pers. industria maderera</t>
  </si>
  <si>
    <t>Pers. gráfico</t>
  </si>
  <si>
    <t>Serenos de buques</t>
  </si>
  <si>
    <t>Pers. aguas gaseosas y afines</t>
  </si>
  <si>
    <t>Pers. de televisión</t>
  </si>
  <si>
    <t>Asoc. civil pro sindic. amas de casa de R.A.</t>
  </si>
  <si>
    <t>Pers. industria fideera</t>
  </si>
  <si>
    <t>Federación gremial industria carne y derivados</t>
  </si>
  <si>
    <t>Pers. dirección de industria privada petróleo</t>
  </si>
  <si>
    <t>Ferroviaria</t>
  </si>
  <si>
    <t>Capitanes de ultramar y oficiales de marina mercante</t>
  </si>
  <si>
    <t>Pers. marítimo</t>
  </si>
  <si>
    <t>Pers. jerárquico de la R.A. para el personal jerarquico de ind. gráfica y energía y af.</t>
  </si>
  <si>
    <t>Pers. industria del vestido y afines</t>
  </si>
  <si>
    <t>Dirección OSDO</t>
  </si>
  <si>
    <t>Patrones de cabotaje ríos y puertos</t>
  </si>
  <si>
    <t>Pers. prensa de Tucumán</t>
  </si>
  <si>
    <t>Aceros Paraná</t>
  </si>
  <si>
    <t>Personal asociación mutual Sancor</t>
  </si>
  <si>
    <t>Pers. industrias químicas y petroquímicas</t>
  </si>
  <si>
    <t>Pers. Industria del calzado</t>
  </si>
  <si>
    <t>Peones taxis Cap. Fed.</t>
  </si>
  <si>
    <t>Pers. papel, cartón y químicos</t>
  </si>
  <si>
    <t>Agen. propaganda médica de R.A.</t>
  </si>
  <si>
    <t>Guincheros y maquinistas de grúas móviles</t>
  </si>
  <si>
    <t>Actividad minera</t>
  </si>
  <si>
    <t>Pers. imprenta, diarios y afines</t>
  </si>
  <si>
    <t>Ceramistas</t>
  </si>
  <si>
    <t>Jefes ofic. navales radiocomunicaciones</t>
  </si>
  <si>
    <t>Pers. industria del cuero y afines</t>
  </si>
  <si>
    <t>Trabajadores de empresas de electricidad</t>
  </si>
  <si>
    <t>Pers. estaciones servicio y gnc, garages, playas estacionamiento y lavaderos automáticos</t>
  </si>
  <si>
    <t>Pers. administrativo técnico de la construcción y afines</t>
  </si>
  <si>
    <t>Empleados textiles y afines</t>
  </si>
  <si>
    <t>Trabajadores de industria del gas</t>
  </si>
  <si>
    <t>Fiat Cóncord S.A.I.C.</t>
  </si>
  <si>
    <t>Alfajoreros, reposteros, pizzeros y heladeros (Mar del Plata y aledaños)</t>
  </si>
  <si>
    <t>Asoc. pers. superior de org. Techint</t>
  </si>
  <si>
    <t>Encargados apuntadores marítimos</t>
  </si>
  <si>
    <t>Obra social YPF</t>
  </si>
  <si>
    <t>Pers. panaderías</t>
  </si>
  <si>
    <t>Pers. estaciones de servicio, garage, playas de estacionamiento y lavaderos automáticos Santa Fe</t>
  </si>
  <si>
    <t>Pers. de publicidad</t>
  </si>
  <si>
    <t>Pers. industria aceitera y afines</t>
  </si>
  <si>
    <t>Empleados de despachantes de aduana</t>
  </si>
  <si>
    <t>Trabajadores viales y afines</t>
  </si>
  <si>
    <t>Pers. municipal de La Matanza</t>
  </si>
  <si>
    <t>Asociación de obras sociales de Trelew</t>
  </si>
  <si>
    <t>Federación arg. trabajo universidades nacionales</t>
  </si>
  <si>
    <t>Emp. de agencias de informes</t>
  </si>
  <si>
    <t>Obreros empacadores fruta Río Negro y Neuquén</t>
  </si>
  <si>
    <t>Asoc.Mut.Met.Villa Constitución</t>
  </si>
  <si>
    <t>Pers. industria del fibrocemento</t>
  </si>
  <si>
    <t>Pers. barracas de lanas, cueros y anexos</t>
  </si>
  <si>
    <t>Personal Obras y Servicios Sanitarios</t>
  </si>
  <si>
    <t>Pers. enseñanza privada</t>
  </si>
  <si>
    <t>Pers. mosaista</t>
  </si>
  <si>
    <t>Asociación de obras sociales de Comodoro Rivadavia</t>
  </si>
  <si>
    <t>Pers. instalaciones sanitarias</t>
  </si>
  <si>
    <t>Trabajadores de est de servicio (OSTES)</t>
  </si>
  <si>
    <t>Pers. actividad perfumista</t>
  </si>
  <si>
    <t>Pers. industria del caucho</t>
  </si>
  <si>
    <t>Trabajadores asociados a la asociación mutual mercantil argentina (OSTANMA)</t>
  </si>
  <si>
    <t>Pers. aeronáutico</t>
  </si>
  <si>
    <t>Pers. espectáculo público</t>
  </si>
  <si>
    <t>Pers. industria del tabaco</t>
  </si>
  <si>
    <t>Trabajadores viales y afines de R.A.</t>
  </si>
  <si>
    <t>Pers. dirección perfumerías E. W. Hope</t>
  </si>
  <si>
    <t>Pers. industria del vidrio</t>
  </si>
  <si>
    <t>Pers. sup. Mercedez Benz Arg.</t>
  </si>
  <si>
    <t>Trabajadores de prensa Bs.As.</t>
  </si>
  <si>
    <t>Jefes y oficiales maquinistas navales</t>
  </si>
  <si>
    <t>Pers. técnico aeronáutico</t>
  </si>
  <si>
    <t>Pers. dirección empresas de alimentación y demás act. empresarias</t>
  </si>
  <si>
    <t>Trabajadores de las comunicaciones (OSTRAC)</t>
  </si>
  <si>
    <t>Pers. peluquerías, estética y afines</t>
  </si>
  <si>
    <t>Pers. estaciones servicio, garages, playas estacionamiento, lavaderos automáticos y gomerías de R.A.</t>
  </si>
  <si>
    <t>Industria del transporte automotor de Córdoba</t>
  </si>
  <si>
    <t>Empresa nacional de correos y telégrafos SA y de las comunicaciones de R.A.</t>
  </si>
  <si>
    <t>Pers. jaboneros</t>
  </si>
  <si>
    <t>Empl. de prensa de Córdoba</t>
  </si>
  <si>
    <t>Superco</t>
  </si>
  <si>
    <t>Petroleros de Córdoba</t>
  </si>
  <si>
    <t>Pers. industria del neumático</t>
  </si>
  <si>
    <t>Maquinistas teatro y televisión</t>
  </si>
  <si>
    <t>Obra social federal nacional de obras sanitarias</t>
  </si>
  <si>
    <t>Mutual del pers. de agua y energía de Mendoza</t>
  </si>
  <si>
    <t>Trabajadores de la carne y afines de la R.A.</t>
  </si>
  <si>
    <t>Pers. Ministerio de Economía y Obras Públicas</t>
  </si>
  <si>
    <t>Pers. actividad vial</t>
  </si>
  <si>
    <t>Pers. superior y prof. empresas aerocomerciales</t>
  </si>
  <si>
    <t>Volkswagen Argentina S.A.</t>
  </si>
  <si>
    <t>Pers. industria chacinado y afines</t>
  </si>
  <si>
    <t>Pers. dirección industria automotriz</t>
  </si>
  <si>
    <t>Pers. dirección industria cervecera y maltera</t>
  </si>
  <si>
    <t>Pers. ind. hielo y mercados particulares</t>
  </si>
  <si>
    <t>Coop. lim. asistencia médica, farmacéutica, crédito y consumo del pers. de la ind. del caucho</t>
  </si>
  <si>
    <t>Pers. ind. gráfica de Córdoba</t>
  </si>
  <si>
    <t>Yacimientos carboníferos</t>
  </si>
  <si>
    <t>Empleados del tabaco</t>
  </si>
  <si>
    <t>Pers. ind. cinematográfica</t>
  </si>
  <si>
    <t>Federación de cámaras y centros comerciales zonales de R.A.</t>
  </si>
  <si>
    <t>Profesionales universitarios de agua y energía eléctrica</t>
  </si>
  <si>
    <t>Pers. dirección ind. vitiviníccola y afines</t>
  </si>
  <si>
    <t>Pers. cerámica, sanitarios, porcelanas de mesas y afines</t>
  </si>
  <si>
    <t>Empl. y pers . jerárquico Good Year S.R.L.</t>
  </si>
  <si>
    <t>Cortadores de la indumentaria</t>
  </si>
  <si>
    <t>Asoc. pers. dirección industria siderúrgica</t>
  </si>
  <si>
    <t>Pers. cinematográfico de Mar del Plata</t>
  </si>
  <si>
    <t>Pilotos líneas aéreas comerciales y regulares</t>
  </si>
  <si>
    <t>Pers. municipalidad de Avellaneda</t>
  </si>
  <si>
    <t>Personal de Shell-Capsa</t>
  </si>
  <si>
    <t>Conductores taxis de Córdoba</t>
  </si>
  <si>
    <t>Pers. fábricas de pintura</t>
  </si>
  <si>
    <t>Pers. distribuidoras cinematograf.</t>
  </si>
  <si>
    <t>Pers. micros y ómnibus de Mendoza</t>
  </si>
  <si>
    <t>Agentes propaganda médica de Córdoba</t>
  </si>
  <si>
    <t>Portuarios argentinos</t>
  </si>
  <si>
    <t>Boxeadores agremiados R.A.</t>
  </si>
  <si>
    <t>Refinerías de maiz S.A.I.C.F.</t>
  </si>
  <si>
    <t>Personal naval</t>
  </si>
  <si>
    <t>Pers. azúcar ing. Ledesma</t>
  </si>
  <si>
    <t>Pers. carga y descarga</t>
  </si>
  <si>
    <t>Recibidores de granos y anexos</t>
  </si>
  <si>
    <t>Talleristas a domicilio</t>
  </si>
  <si>
    <t>Sind. único trabajadores de industria de aguas gaseosas Sta Fe</t>
  </si>
  <si>
    <t>Emp. de la ind. del vidrio</t>
  </si>
  <si>
    <t>Pers. limpieza, servicios y maestranza Mendoza</t>
  </si>
  <si>
    <t>Mandos medios de las telecomunicaciones de la R.A. y el Mercosur - OSMMEDT</t>
  </si>
  <si>
    <t>Mutualidad industrial textil argentina</t>
  </si>
  <si>
    <t>Pers. municipal de Tres de febrero</t>
  </si>
  <si>
    <t>Ind. pastas alimenticias</t>
  </si>
  <si>
    <t>Pers. recolección y barrido Rosario</t>
  </si>
  <si>
    <t>Pers. telecomunicaciones sindicato Bs As (OSPETELCO)</t>
  </si>
  <si>
    <t>Pers. ind. químicas y petroquímicas Zárate Campana</t>
  </si>
  <si>
    <t>Pers. jerárquico del transporte automotor de pasajeros de Córdoba y afines</t>
  </si>
  <si>
    <t>Pers. vigilancia y seguridad comercial, industrial e investigaciones privadas Córdoba</t>
  </si>
  <si>
    <t>Pers. escribanías prov. Bs As</t>
  </si>
  <si>
    <t>Pers. ladrillero</t>
  </si>
  <si>
    <t>Pers. prensa de Rosario</t>
  </si>
  <si>
    <t>Pers. refinerías de maíz</t>
  </si>
  <si>
    <t>Conductores navales (cond. fusionados)</t>
  </si>
  <si>
    <t>Capitanes, pilotos y patrones de pesca</t>
  </si>
  <si>
    <t>Pers. prensa Mendoza</t>
  </si>
  <si>
    <t>Pers. Jockey Club de Rosario</t>
  </si>
  <si>
    <t>Aeronavegantes</t>
  </si>
  <si>
    <t>Pers. act. azucarera tucumana</t>
  </si>
  <si>
    <t>Empl. de la marina mercante</t>
  </si>
  <si>
    <t>Trabajadores educación privada</t>
  </si>
  <si>
    <t>Asoc. Obras Sociales de San Juan</t>
  </si>
  <si>
    <t>Pers. azúcar ingenio San Martín</t>
  </si>
  <si>
    <t>Pers. manipuleo, empaque y expedición de fruta fresca y hortalizas Cuyo</t>
  </si>
  <si>
    <t>Pers. act. frutícola</t>
  </si>
  <si>
    <t>Ford Argentina s.a.</t>
  </si>
  <si>
    <t>Pers. dirección Alfredo Fortabat</t>
  </si>
  <si>
    <t>Pers. prensa de R.A.</t>
  </si>
  <si>
    <t>Electricistas navales</t>
  </si>
  <si>
    <t>Pers. del caucho</t>
  </si>
  <si>
    <t>Jardineros, parquistas, viveristas y floricultores</t>
  </si>
  <si>
    <t>Tintoreros y sombrereros</t>
  </si>
  <si>
    <t>Relojeros y joyeros</t>
  </si>
  <si>
    <t>Pers. azúcar ingenio Esperanza</t>
  </si>
  <si>
    <t>Emp. privada Witcel S.A.I.C.</t>
  </si>
  <si>
    <t>Pers. guardavidas y afines R.A.</t>
  </si>
  <si>
    <t>Ministros, secretarios y subsecretarios</t>
  </si>
  <si>
    <t>Pers Pbbpolisur Bahía Blanca</t>
  </si>
  <si>
    <t>Atanor S.A. Mixta</t>
  </si>
  <si>
    <t>Ceras Johnson</t>
  </si>
  <si>
    <t>Pers. hipódromos Bs As / San Isidro</t>
  </si>
  <si>
    <t>Pers. dirección y jerárquico ind. cigarrillo</t>
  </si>
  <si>
    <t>Agentes propaganda médica de Rosario</t>
  </si>
  <si>
    <t>Trab. de Perkins Arg SAIC</t>
  </si>
  <si>
    <t>Pers. de escribanos</t>
  </si>
  <si>
    <t>Fotógrafos</t>
  </si>
  <si>
    <t>Pers. ind. petroquímica</t>
  </si>
  <si>
    <t>Pers. ind. del fósforo</t>
  </si>
  <si>
    <t>Pers. dirección empresa subterráneos Bs As</t>
  </si>
  <si>
    <t>Pers. ind. azucarera</t>
  </si>
  <si>
    <t>Luz y Fuerza de la Patagonia</t>
  </si>
  <si>
    <t>Pers. ind. ladrillera a máquina</t>
  </si>
  <si>
    <t>Pers. ind. pescado Mar del Plata</t>
  </si>
  <si>
    <t>Panaderos, pasteleros y factureros Entre Ríos</t>
  </si>
  <si>
    <t>Confederación obreros y empleados municipales Argentina</t>
  </si>
  <si>
    <t>Pers. prensa Mar del Plata</t>
  </si>
  <si>
    <t>Portuarios puerto San Martín y Bella Vista</t>
  </si>
  <si>
    <t>Pers. cementerios</t>
  </si>
  <si>
    <t>Dirección act. aerocomercial privada</t>
  </si>
  <si>
    <t>Pers.directivo ind. construcción</t>
  </si>
  <si>
    <t>Pers. supervisión empresa Subterráneos Bs As</t>
  </si>
  <si>
    <t>Asoc. servicios sociales para empresarios y personal de direción empresas comercio, servicios, producc.</t>
  </si>
  <si>
    <t>Asoc. mutual pers. Philips Arg. (AMPAR)</t>
  </si>
  <si>
    <t>Pers. ind. naval</t>
  </si>
  <si>
    <t>Sindicato del pers. mensualizado del Jockey Club de Bs As y los hipódromos de Palermo y San Isidro</t>
  </si>
  <si>
    <t>Vareadores</t>
  </si>
  <si>
    <t>Actores</t>
  </si>
  <si>
    <t>Locutores</t>
  </si>
  <si>
    <t>Cámara ind. curtidora argentina</t>
  </si>
  <si>
    <t>Pers. prensa Bahía Blanca</t>
  </si>
  <si>
    <t>Técnicos de fútbol</t>
  </si>
  <si>
    <t>Coop. asistencia mutua y turismo del pers. soc. Pirelli limitada</t>
  </si>
  <si>
    <t>Pesonal estaciones de servicio del Chaco</t>
  </si>
  <si>
    <t>Mutualidad empleados Firestone</t>
  </si>
  <si>
    <t>Pers. luz y fuerza Córdoba</t>
  </si>
  <si>
    <t>Agen. propaganda médica de Entre Ríos</t>
  </si>
  <si>
    <t>Pers. dirección empresas que actúan en frutos del país</t>
  </si>
  <si>
    <t>Dirección de Witcel</t>
  </si>
  <si>
    <t>Pers. obras y servicios sanitarios</t>
  </si>
  <si>
    <t>Pers. ind. del tractor</t>
  </si>
  <si>
    <t>Directivos, técnicos y empleados John Deere Argentina</t>
  </si>
  <si>
    <t>Legisladores de la R.A.</t>
  </si>
  <si>
    <t>Conductores y remises autos al instante y afines</t>
  </si>
  <si>
    <t>Pers. ind. forestal Santiago del Estero</t>
  </si>
  <si>
    <t>Oficiales peluqueros y peinadores Rosario</t>
  </si>
  <si>
    <t>Colocadores azulejos, mosaicos, graniteros, lustradores y porcelaneros</t>
  </si>
  <si>
    <t>Papel misionero SAIFC</t>
  </si>
  <si>
    <t>Pers. consignatarios mercado nacional de hacienda Liniers</t>
  </si>
  <si>
    <t>I.N.S.S.J.P.</t>
  </si>
  <si>
    <t>Cabot Argentina</t>
  </si>
  <si>
    <t>Pers. dirección ind. maderera</t>
  </si>
  <si>
    <t>Músicos</t>
  </si>
  <si>
    <t>Pers. ind. del caucho Santa Fe</t>
  </si>
  <si>
    <t>Vendedores ambulantes de la R.A.</t>
  </si>
  <si>
    <t>Modelos argentinos</t>
  </si>
  <si>
    <t>Portuarios argentinos de Mar del Plata</t>
  </si>
  <si>
    <t>Pers. prensa de Chaco</t>
  </si>
  <si>
    <t>Pers. ind. botonera</t>
  </si>
  <si>
    <t>Operadores cinematográficos</t>
  </si>
  <si>
    <t>Cámara empresarios agencias remises prov Bs As (OSCEARBA)</t>
  </si>
  <si>
    <t>Profesionales del turf de la R.A.</t>
  </si>
  <si>
    <t>Capitanes baqueanos fluviales marina mercante</t>
  </si>
  <si>
    <t>Futbolistas</t>
  </si>
  <si>
    <t>Alliet Domeco Argentina S.A. (ex Hiram Walker S.A.)</t>
  </si>
  <si>
    <t>Direción nacional de vialidad</t>
  </si>
  <si>
    <t>Asociación Obras Sociales de Bella Vista</t>
  </si>
  <si>
    <t>Asociacion obras sociales de Rosario</t>
  </si>
  <si>
    <t xml:space="preserve">En el mes de Mayo de 2008 se registró un total aproximado de 8,2 millones de aportantes. Este valor representa un incremento del 8,9% respecto al mismo mes del año anterior (Cuadro 1).
</t>
  </si>
  <si>
    <t>El número de cotizantes, tanto del Sistema de Seguridad Social como del Sistema Integrado de Jubilaciones y Pensiones fue de aproximadamente 7,4 millones, existiendo 38.614 cotizantes que aportan al primero, pero no al SIJP. Para ambos sistemas se registró un aumento de 10% aproximado respecto a igual mes del 2007. En el primer gráfico se puede observar la cantidad de cotizantes al Sistema de Seguridad Social según sean Autónomos, Dependientes o Monotributistas.</t>
  </si>
  <si>
    <t>Del total de cotizantes del SIJP, aproximadamente 5,8 millones corresponden a trabajadores en relación de dependencia, 455 mil a trabajadores que se encuentran en el régimen de autónomos (ambas cifras incluyen trabajadores mixtos) y alrededor de un millón a trabajadores monotributistas que no presentaron pagos de aportes voluntarios.</t>
  </si>
  <si>
    <t xml:space="preserve">En el Cuadro 4 se observa que el 93% de los empleadores tienen hasta 25 trabajadores y generan el 17,4% de la masa salarial, mientras que el restante 7% de los empleadores (26 o más trabajadores) generan el 82,6% de la masa salarial. </t>
  </si>
  <si>
    <t>Por otra parte, el 85,2% de los trabajadores cuyos empleadores presentaron DDJJ pertenece al sector privado generando el 82,1% de la masa salarial (Cuadro 5).
La actividad que emplea mayor número de trabajadores, en el sector privado, es Industria Manufacturera con el 20,6% del total de empleos y el 24,6% de la masa salarial (Cuadro 6).
La recaudación en el mes fue de $6.189 millones, cifra que representa un aumento del 43,2% respecto del mismo mes del año anterior (Cuadro 8).</t>
  </si>
  <si>
    <t>En cuanto al destino de la distribución, el monto correspondiente al Régimen de Capitalización fue de $938 millones, lo que representa un aumento del 43,2% respecto del mismo mes del año anterior. Por otra parte, se distribuyeron $3.136 millones al Régimen de Reparto, lo que representó un aumento del 52,5% respecto al mes equivalente del año anterior (Cuadro 9).
En el sector de las AFJP, compuesto por 11 empresas, se observa que cuatro de ellas captaron el 62,6% de los fondos del Régimen de Capitalización, siendo Orígenes la de mayor recaudación con $161 millones aproximadamente (Cuadro 10).</t>
  </si>
  <si>
    <t xml:space="preserve">Respecto a las Aseguradoras de Riesgo de Trabajo, diez ART absorbieron el 88,1% de los fondos de Riesgos del Trabajo, donde Prevención y Mapfre aparecen al frente de la recaudación con montos aproximados de $55 y $41 millones respectivamente (Cuadro 11).
El sector de las Obras Sociales continuó con los mismos niveles de concentración, donde las 12 entidades de mayor recaudación recibieron el 50,2% del total del sector, mientras que las 30 de mayores ingresos concentraron el 69,8% del mercado (Cuadro 12). La Obra Social con mayor importe fue la Obra Social de Empleados de Comercio y Actividades Civiles con alrededor de $112 millones, lo que representa un 12,3% de la distribución al sector. Le siguió la Obra Social Organización de Servicios Directos Empresarios con $57 millones aproximadamente (6,3% del total).
Se observa que el total distribuido a Obras Sociales supera al total recaudado para dichas instituciones y esto se debe a transferencias de fondos acumulados de períodos anteriores (Cuadros 12 y 13).
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</si>
</sst>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%"/>
    <numFmt numFmtId="181" formatCode="_ * #,##0_ ;_ * \-#,##0_ ;_ * &quot;-&quot;??_ ;_ @_ "/>
    <numFmt numFmtId="182" formatCode="#,##0.0"/>
    <numFmt numFmtId="183" formatCode="_ * #,##0.0_ ;_ * \-#,##0.0_ ;_ * &quot;-&quot;??_ ;_ @_ "/>
    <numFmt numFmtId="184" formatCode="0.0"/>
    <numFmt numFmtId="185" formatCode="#,##0\ \ "/>
    <numFmt numFmtId="186" formatCode="#,##0.0_);\(#,##0.0\)"/>
    <numFmt numFmtId="187" formatCode="0.0\ \ \ "/>
    <numFmt numFmtId="188" formatCode="_ * #,##0.0_ ;_ * \-#,##0.0_ ;_ * &quot;-&quot;_ ;_ @_ "/>
    <numFmt numFmtId="189" formatCode="#,##0.0\ \ "/>
    <numFmt numFmtId="190" formatCode="d/m/yyyy"/>
    <numFmt numFmtId="191" formatCode="_ * #,##0.000_ ;_ * \-#,##0.000_ ;_ * &quot;-&quot;??_ ;_ @_ "/>
    <numFmt numFmtId="192" formatCode="_ * #,##0.0000_ ;_ * \-#,##0.0000_ ;_ * &quot;-&quot;??_ ;_ @_ "/>
    <numFmt numFmtId="193" formatCode="[$-80A]dddd\ d&quot; de &quot;mmmm&quot; de &quot;yyyy"/>
    <numFmt numFmtId="194" formatCode="#,##0.000"/>
    <numFmt numFmtId="195" formatCode="#,##0.0000"/>
    <numFmt numFmtId="196" formatCode="[$-2C0A]dddd\,\ dd&quot; de &quot;mmmm&quot; de &quot;yyyy"/>
    <numFmt numFmtId="197" formatCode="#,##0.0000\ \ 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FrutigerCnd-Norm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Helv"/>
      <family val="0"/>
    </font>
    <font>
      <sz val="8"/>
      <name val="MS Sans Serif"/>
      <family val="0"/>
    </font>
    <font>
      <b/>
      <sz val="9"/>
      <name val="FrutigerCnd-Bold"/>
      <family val="0"/>
    </font>
    <font>
      <sz val="9"/>
      <name val="FrutigerCnd-Normal"/>
      <family val="0"/>
    </font>
    <font>
      <sz val="9"/>
      <name val="FrutigerCnd-Bold"/>
      <family val="0"/>
    </font>
    <font>
      <sz val="16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3" borderId="1" xfId="15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3" borderId="0" xfId="0" applyFill="1" applyAlignment="1">
      <alignment/>
    </xf>
    <xf numFmtId="14" fontId="9" fillId="3" borderId="0" xfId="0" applyNumberFormat="1" applyFont="1" applyFill="1" applyAlignment="1">
      <alignment horizontal="left"/>
    </xf>
    <xf numFmtId="3" fontId="0" fillId="3" borderId="0" xfId="0" applyNumberFormat="1" applyFill="1" applyAlignment="1">
      <alignment/>
    </xf>
    <xf numFmtId="182" fontId="0" fillId="3" borderId="0" xfId="0" applyNumberFormat="1" applyFill="1" applyAlignment="1">
      <alignment/>
    </xf>
    <xf numFmtId="0" fontId="0" fillId="0" borderId="0" xfId="0" applyFill="1" applyAlignment="1">
      <alignment/>
    </xf>
    <xf numFmtId="182" fontId="1" fillId="3" borderId="0" xfId="0" applyNumberFormat="1" applyFont="1" applyFill="1" applyAlignment="1">
      <alignment horizontal="right"/>
    </xf>
    <xf numFmtId="14" fontId="0" fillId="3" borderId="0" xfId="0" applyNumberFormat="1" applyFont="1" applyFill="1" applyAlignment="1">
      <alignment horizontal="left"/>
    </xf>
    <xf numFmtId="185" fontId="0" fillId="3" borderId="0" xfId="0" applyNumberFormat="1" applyFill="1" applyAlignment="1">
      <alignment/>
    </xf>
    <xf numFmtId="0" fontId="12" fillId="3" borderId="0" xfId="21" applyFont="1" applyFill="1">
      <alignment/>
      <protection/>
    </xf>
    <xf numFmtId="0" fontId="12" fillId="2" borderId="2" xfId="21" applyFont="1" applyFill="1" applyBorder="1">
      <alignment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82" fontId="0" fillId="2" borderId="3" xfId="0" applyNumberFormat="1" applyFill="1" applyBorder="1" applyAlignment="1">
      <alignment/>
    </xf>
    <xf numFmtId="0" fontId="0" fillId="2" borderId="5" xfId="0" applyFill="1" applyBorder="1" applyAlignment="1">
      <alignment/>
    </xf>
    <xf numFmtId="182" fontId="11" fillId="4" borderId="6" xfId="0" applyNumberFormat="1" applyFont="1" applyFill="1" applyBorder="1" applyAlignment="1">
      <alignment horizontal="centerContinuous"/>
    </xf>
    <xf numFmtId="0" fontId="10" fillId="2" borderId="7" xfId="21" applyFont="1" applyFill="1" applyBorder="1" applyAlignment="1">
      <alignment horizontal="center"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2" fontId="11" fillId="2" borderId="8" xfId="0" applyNumberFormat="1" applyFont="1" applyFill="1" applyBorder="1" applyAlignment="1">
      <alignment horizontal="centerContinuous"/>
    </xf>
    <xf numFmtId="182" fontId="11" fillId="2" borderId="10" xfId="0" applyNumberFormat="1" applyFont="1" applyFill="1" applyBorder="1" applyAlignment="1">
      <alignment horizontal="centerContinuous"/>
    </xf>
    <xf numFmtId="0" fontId="14" fillId="2" borderId="11" xfId="21" applyFont="1" applyFill="1" applyBorder="1" applyAlignment="1">
      <alignment horizontal="lef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182" fontId="0" fillId="2" borderId="0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10" fillId="2" borderId="11" xfId="21" applyFont="1" applyFill="1" applyBorder="1" applyAlignment="1">
      <alignment horizontal="left"/>
      <protection/>
    </xf>
    <xf numFmtId="0" fontId="4" fillId="2" borderId="0" xfId="0" applyFont="1" applyFill="1" applyBorder="1" applyAlignment="1">
      <alignment/>
    </xf>
    <xf numFmtId="185" fontId="10" fillId="2" borderId="12" xfId="21" applyNumberFormat="1" applyFont="1" applyFill="1" applyBorder="1" applyProtection="1">
      <alignment/>
      <protection/>
    </xf>
    <xf numFmtId="37" fontId="4" fillId="2" borderId="11" xfId="21" applyNumberFormat="1" applyFont="1" applyFill="1" applyBorder="1" applyProtection="1">
      <alignment/>
      <protection/>
    </xf>
    <xf numFmtId="37" fontId="4" fillId="2" borderId="0" xfId="21" applyNumberFormat="1" applyFont="1" applyFill="1" applyBorder="1" applyProtection="1">
      <alignment/>
      <protection/>
    </xf>
    <xf numFmtId="0" fontId="0" fillId="3" borderId="0" xfId="0" applyFont="1" applyFill="1" applyAlignment="1">
      <alignment/>
    </xf>
    <xf numFmtId="0" fontId="4" fillId="2" borderId="11" xfId="0" applyFont="1" applyFill="1" applyBorder="1" applyAlignment="1">
      <alignment/>
    </xf>
    <xf numFmtId="185" fontId="4" fillId="2" borderId="12" xfId="21" applyNumberFormat="1" applyFont="1" applyFill="1" applyBorder="1" applyProtection="1">
      <alignment/>
      <protection/>
    </xf>
    <xf numFmtId="0" fontId="10" fillId="2" borderId="0" xfId="21" applyFont="1" applyFill="1" applyBorder="1" applyAlignment="1">
      <alignment horizontal="left"/>
      <protection/>
    </xf>
    <xf numFmtId="0" fontId="10" fillId="2" borderId="0" xfId="0" applyFont="1" applyFill="1" applyBorder="1" applyAlignment="1">
      <alignment/>
    </xf>
    <xf numFmtId="0" fontId="10" fillId="2" borderId="13" xfId="21" applyFont="1" applyFill="1" applyBorder="1" applyAlignment="1">
      <alignment horizontal="left"/>
      <protection/>
    </xf>
    <xf numFmtId="0" fontId="4" fillId="2" borderId="14" xfId="0" applyFont="1" applyFill="1" applyBorder="1" applyAlignment="1">
      <alignment/>
    </xf>
    <xf numFmtId="37" fontId="10" fillId="2" borderId="15" xfId="21" applyNumberFormat="1" applyFont="1" applyFill="1" applyBorder="1" applyAlignment="1" applyProtection="1">
      <alignment/>
      <protection/>
    </xf>
    <xf numFmtId="3" fontId="4" fillId="2" borderId="15" xfId="0" applyNumberFormat="1" applyFont="1" applyFill="1" applyBorder="1" applyAlignment="1">
      <alignment/>
    </xf>
    <xf numFmtId="182" fontId="4" fillId="2" borderId="14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13" fillId="3" borderId="0" xfId="0" applyFont="1" applyFill="1" applyAlignment="1">
      <alignment/>
    </xf>
    <xf numFmtId="37" fontId="13" fillId="3" borderId="0" xfId="21" applyNumberFormat="1" applyFont="1" applyFill="1" applyAlignment="1" applyProtection="1">
      <alignment horizontal="left"/>
      <protection/>
    </xf>
    <xf numFmtId="3" fontId="13" fillId="3" borderId="0" xfId="0" applyNumberFormat="1" applyFont="1" applyFill="1" applyAlignment="1">
      <alignment/>
    </xf>
    <xf numFmtId="182" fontId="13" fillId="3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7" fontId="13" fillId="3" borderId="0" xfId="21" applyNumberFormat="1" applyFont="1" applyFill="1" applyBorder="1" applyProtection="1">
      <alignment/>
      <protection/>
    </xf>
    <xf numFmtId="37" fontId="13" fillId="3" borderId="0" xfId="21" applyNumberFormat="1" applyFont="1" applyFill="1" applyBorder="1" applyAlignment="1" applyProtection="1">
      <alignment/>
      <protection/>
    </xf>
    <xf numFmtId="0" fontId="15" fillId="3" borderId="0" xfId="21" applyFont="1" applyFill="1" applyBorder="1">
      <alignment/>
      <protection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Continuous" vertical="center"/>
    </xf>
    <xf numFmtId="0" fontId="0" fillId="2" borderId="19" xfId="0" applyFill="1" applyBorder="1" applyAlignment="1">
      <alignment/>
    </xf>
    <xf numFmtId="0" fontId="11" fillId="4" borderId="12" xfId="0" applyFont="1" applyFill="1" applyBorder="1" applyAlignment="1">
      <alignment horizontal="center" vertical="center"/>
    </xf>
    <xf numFmtId="3" fontId="0" fillId="2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9" fontId="10" fillId="2" borderId="12" xfId="22" applyFont="1" applyFill="1" applyBorder="1" applyAlignment="1" applyProtection="1">
      <alignment/>
      <protection/>
    </xf>
    <xf numFmtId="185" fontId="4" fillId="2" borderId="17" xfId="21" applyNumberFormat="1" applyFont="1" applyFill="1" applyBorder="1" applyProtection="1">
      <alignment/>
      <protection/>
    </xf>
    <xf numFmtId="184" fontId="0" fillId="3" borderId="0" xfId="0" applyNumberFormat="1" applyFill="1" applyAlignment="1">
      <alignment/>
    </xf>
    <xf numFmtId="0" fontId="11" fillId="4" borderId="20" xfId="0" applyFont="1" applyFill="1" applyBorder="1" applyAlignment="1">
      <alignment horizontal="centerContinuous" vertical="center"/>
    </xf>
    <xf numFmtId="0" fontId="11" fillId="4" borderId="8" xfId="0" applyFont="1" applyFill="1" applyBorder="1" applyAlignment="1">
      <alignment horizontal="centerContinuous" vertic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86" fontId="10" fillId="2" borderId="18" xfId="21" applyNumberFormat="1" applyFont="1" applyFill="1" applyBorder="1" applyProtection="1">
      <alignment/>
      <protection/>
    </xf>
    <xf numFmtId="0" fontId="0" fillId="2" borderId="22" xfId="0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183" fontId="10" fillId="2" borderId="18" xfId="17" applyNumberFormat="1" applyFont="1" applyFill="1" applyBorder="1" applyAlignment="1" applyProtection="1">
      <alignment/>
      <protection/>
    </xf>
    <xf numFmtId="185" fontId="13" fillId="3" borderId="0" xfId="0" applyNumberFormat="1" applyFont="1" applyFill="1" applyAlignment="1">
      <alignment/>
    </xf>
    <xf numFmtId="180" fontId="0" fillId="2" borderId="6" xfId="22" applyNumberFormat="1" applyFill="1" applyBorder="1" applyAlignment="1">
      <alignment/>
    </xf>
    <xf numFmtId="183" fontId="10" fillId="2" borderId="12" xfId="17" applyNumberFormat="1" applyFont="1" applyFill="1" applyBorder="1" applyAlignment="1" applyProtection="1">
      <alignment/>
      <protection/>
    </xf>
    <xf numFmtId="183" fontId="10" fillId="2" borderId="0" xfId="17" applyNumberFormat="1" applyFont="1" applyFill="1" applyBorder="1" applyAlignment="1" applyProtection="1">
      <alignment/>
      <protection/>
    </xf>
    <xf numFmtId="183" fontId="4" fillId="2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3" borderId="0" xfId="0" applyFill="1" applyAlignment="1">
      <alignment/>
    </xf>
    <xf numFmtId="185" fontId="0" fillId="3" borderId="0" xfId="0" applyNumberFormat="1" applyFill="1" applyAlignment="1">
      <alignment/>
    </xf>
    <xf numFmtId="37" fontId="10" fillId="3" borderId="0" xfId="21" applyNumberFormat="1" applyFont="1" applyFill="1" applyBorder="1" applyAlignment="1" applyProtection="1">
      <alignment horizontal="center"/>
      <protection/>
    </xf>
    <xf numFmtId="37" fontId="11" fillId="3" borderId="0" xfId="21" applyNumberFormat="1" applyFont="1" applyFill="1" applyBorder="1" applyAlignment="1" applyProtection="1">
      <alignment horizontal="center"/>
      <protection/>
    </xf>
    <xf numFmtId="37" fontId="10" fillId="3" borderId="0" xfId="21" applyNumberFormat="1" applyFont="1" applyFill="1" applyBorder="1" applyProtection="1">
      <alignment/>
      <protection/>
    </xf>
    <xf numFmtId="180" fontId="10" fillId="3" borderId="0" xfId="22" applyNumberFormat="1" applyFont="1" applyFill="1" applyBorder="1" applyAlignment="1" applyProtection="1">
      <alignment/>
      <protection/>
    </xf>
    <xf numFmtId="180" fontId="4" fillId="3" borderId="0" xfId="22" applyNumberFormat="1" applyFont="1" applyFill="1" applyBorder="1" applyAlignment="1" applyProtection="1">
      <alignment/>
      <protection/>
    </xf>
    <xf numFmtId="180" fontId="0" fillId="3" borderId="0" xfId="22" applyNumberFormat="1" applyFill="1" applyBorder="1" applyAlignment="1">
      <alignment/>
    </xf>
    <xf numFmtId="0" fontId="9" fillId="0" borderId="2" xfId="21" applyFont="1" applyFill="1" applyBorder="1">
      <alignment/>
      <protection/>
    </xf>
    <xf numFmtId="0" fontId="0" fillId="0" borderId="3" xfId="0" applyFill="1" applyBorder="1" applyAlignment="1">
      <alignment/>
    </xf>
    <xf numFmtId="0" fontId="1" fillId="0" borderId="11" xfId="21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7" fontId="10" fillId="0" borderId="19" xfId="21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>
      <alignment/>
    </xf>
    <xf numFmtId="0" fontId="10" fillId="0" borderId="7" xfId="21" applyFont="1" applyFill="1" applyBorder="1" applyAlignment="1">
      <alignment horizontal="center"/>
      <protection/>
    </xf>
    <xf numFmtId="0" fontId="0" fillId="0" borderId="8" xfId="0" applyFill="1" applyBorder="1" applyAlignment="1">
      <alignment/>
    </xf>
    <xf numFmtId="0" fontId="0" fillId="0" borderId="24" xfId="0" applyFill="1" applyBorder="1" applyAlignment="1">
      <alignment/>
    </xf>
    <xf numFmtId="37" fontId="10" fillId="0" borderId="9" xfId="21" applyNumberFormat="1" applyFont="1" applyFill="1" applyBorder="1" applyAlignment="1" applyProtection="1">
      <alignment horizontal="center"/>
      <protection/>
    </xf>
    <xf numFmtId="37" fontId="10" fillId="0" borderId="25" xfId="21" applyNumberFormat="1" applyFont="1" applyFill="1" applyBorder="1" applyProtection="1">
      <alignment/>
      <protection/>
    </xf>
    <xf numFmtId="185" fontId="10" fillId="0" borderId="12" xfId="21" applyNumberFormat="1" applyFont="1" applyFill="1" applyBorder="1" applyProtection="1">
      <alignment/>
      <protection/>
    </xf>
    <xf numFmtId="185" fontId="4" fillId="0" borderId="12" xfId="21" applyNumberFormat="1" applyFont="1" applyFill="1" applyBorder="1" applyProtection="1">
      <alignment/>
      <protection/>
    </xf>
    <xf numFmtId="0" fontId="0" fillId="0" borderId="15" xfId="0" applyFill="1" applyBorder="1" applyAlignment="1">
      <alignment/>
    </xf>
    <xf numFmtId="180" fontId="4" fillId="0" borderId="12" xfId="22" applyNumberFormat="1" applyFont="1" applyFill="1" applyBorder="1" applyAlignment="1" applyProtection="1">
      <alignment/>
      <protection/>
    </xf>
    <xf numFmtId="180" fontId="0" fillId="0" borderId="15" xfId="22" applyNumberFormat="1" applyFill="1" applyBorder="1" applyAlignment="1">
      <alignment/>
    </xf>
    <xf numFmtId="0" fontId="4" fillId="3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180" fontId="4" fillId="2" borderId="6" xfId="22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6" xfId="0" applyFont="1" applyFill="1" applyBorder="1" applyAlignment="1">
      <alignment/>
    </xf>
    <xf numFmtId="37" fontId="11" fillId="4" borderId="12" xfId="21" applyNumberFormat="1" applyFont="1" applyFill="1" applyBorder="1" applyAlignment="1" applyProtection="1" quotePrefix="1">
      <alignment horizontal="center"/>
      <protection/>
    </xf>
    <xf numFmtId="183" fontId="10" fillId="2" borderId="18" xfId="17" applyNumberFormat="1" applyFont="1" applyFill="1" applyBorder="1" applyAlignment="1">
      <alignment/>
    </xf>
    <xf numFmtId="0" fontId="4" fillId="2" borderId="11" xfId="21" applyFont="1" applyFill="1" applyBorder="1" applyAlignment="1">
      <alignment horizontal="left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6" fontId="4" fillId="2" borderId="18" xfId="21" applyNumberFormat="1" applyFont="1" applyFill="1" applyBorder="1" applyProtection="1">
      <alignment/>
      <protection/>
    </xf>
    <xf numFmtId="0" fontId="11" fillId="4" borderId="24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/>
    </xf>
    <xf numFmtId="0" fontId="11" fillId="4" borderId="25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Continuous" vertical="center"/>
    </xf>
    <xf numFmtId="37" fontId="10" fillId="0" borderId="26" xfId="21" applyNumberFormat="1" applyFont="1" applyFill="1" applyBorder="1" applyAlignment="1" applyProtection="1">
      <alignment horizontal="center"/>
      <protection/>
    </xf>
    <xf numFmtId="0" fontId="11" fillId="4" borderId="27" xfId="0" applyFont="1" applyFill="1" applyBorder="1" applyAlignment="1">
      <alignment horizontal="center" vertical="center"/>
    </xf>
    <xf numFmtId="37" fontId="10" fillId="0" borderId="28" xfId="21" applyNumberFormat="1" applyFont="1" applyFill="1" applyBorder="1" applyAlignment="1" applyProtection="1">
      <alignment horizontal="center"/>
      <protection/>
    </xf>
    <xf numFmtId="37" fontId="10" fillId="0" borderId="27" xfId="21" applyNumberFormat="1" applyFont="1" applyFill="1" applyBorder="1" applyProtection="1">
      <alignment/>
      <protection/>
    </xf>
    <xf numFmtId="180" fontId="4" fillId="0" borderId="27" xfId="22" applyNumberFormat="1" applyFont="1" applyFill="1" applyBorder="1" applyAlignment="1" applyProtection="1">
      <alignment/>
      <protection/>
    </xf>
    <xf numFmtId="180" fontId="0" fillId="0" borderId="29" xfId="22" applyNumberFormat="1" applyFill="1" applyBorder="1" applyAlignment="1">
      <alignment/>
    </xf>
    <xf numFmtId="0" fontId="10" fillId="0" borderId="11" xfId="21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2" fontId="0" fillId="2" borderId="26" xfId="0" applyNumberFormat="1" applyFill="1" applyBorder="1" applyAlignment="1">
      <alignment/>
    </xf>
    <xf numFmtId="182" fontId="11" fillId="2" borderId="28" xfId="0" applyNumberFormat="1" applyFont="1" applyFill="1" applyBorder="1" applyAlignment="1">
      <alignment horizontal="centerContinuous"/>
    </xf>
    <xf numFmtId="182" fontId="0" fillId="2" borderId="27" xfId="0" applyNumberFormat="1" applyFill="1" applyBorder="1" applyAlignment="1">
      <alignment/>
    </xf>
    <xf numFmtId="182" fontId="4" fillId="2" borderId="29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0" xfId="21" applyFont="1" applyFill="1" applyBorder="1" applyAlignment="1">
      <alignment horizontal="right"/>
      <protection/>
    </xf>
    <xf numFmtId="0" fontId="4" fillId="2" borderId="0" xfId="0" applyFont="1" applyFill="1" applyBorder="1" applyAlignment="1" quotePrefix="1">
      <alignment horizontal="right"/>
    </xf>
    <xf numFmtId="188" fontId="10" fillId="0" borderId="12" xfId="18" applyNumberFormat="1" applyFont="1" applyFill="1" applyBorder="1" applyAlignment="1" applyProtection="1">
      <alignment/>
      <protection/>
    </xf>
    <xf numFmtId="188" fontId="10" fillId="0" borderId="27" xfId="18" applyNumberFormat="1" applyFont="1" applyFill="1" applyBorder="1" applyAlignment="1" applyProtection="1">
      <alignment/>
      <protection/>
    </xf>
    <xf numFmtId="188" fontId="4" fillId="0" borderId="12" xfId="18" applyNumberFormat="1" applyFont="1" applyFill="1" applyBorder="1" applyAlignment="1" applyProtection="1">
      <alignment/>
      <protection/>
    </xf>
    <xf numFmtId="188" fontId="4" fillId="0" borderId="27" xfId="18" applyNumberFormat="1" applyFont="1" applyFill="1" applyBorder="1" applyAlignment="1" applyProtection="1">
      <alignment/>
      <protection/>
    </xf>
    <xf numFmtId="188" fontId="10" fillId="2" borderId="12" xfId="18" applyNumberFormat="1" applyFont="1" applyFill="1" applyBorder="1" applyAlignment="1" applyProtection="1">
      <alignment/>
      <protection/>
    </xf>
    <xf numFmtId="188" fontId="10" fillId="2" borderId="17" xfId="18" applyNumberFormat="1" applyFont="1" applyFill="1" applyBorder="1" applyAlignment="1" applyProtection="1">
      <alignment/>
      <protection/>
    </xf>
    <xf numFmtId="188" fontId="7" fillId="0" borderId="27" xfId="18" applyNumberFormat="1" applyFont="1" applyBorder="1" applyAlignment="1">
      <alignment vertical="center"/>
    </xf>
    <xf numFmtId="188" fontId="17" fillId="0" borderId="27" xfId="18" applyNumberFormat="1" applyFont="1" applyBorder="1" applyAlignment="1">
      <alignment vertical="center"/>
    </xf>
    <xf numFmtId="188" fontId="4" fillId="2" borderId="17" xfId="18" applyNumberFormat="1" applyFont="1" applyFill="1" applyBorder="1" applyAlignment="1" applyProtection="1">
      <alignment/>
      <protection/>
    </xf>
    <xf numFmtId="188" fontId="10" fillId="2" borderId="0" xfId="18" applyNumberFormat="1" applyFont="1" applyFill="1" applyBorder="1" applyAlignment="1">
      <alignment/>
    </xf>
    <xf numFmtId="188" fontId="4" fillId="2" borderId="12" xfId="18" applyNumberFormat="1" applyFont="1" applyFill="1" applyBorder="1" applyAlignment="1" applyProtection="1">
      <alignment/>
      <protection/>
    </xf>
    <xf numFmtId="188" fontId="4" fillId="2" borderId="0" xfId="18" applyNumberFormat="1" applyFont="1" applyFill="1" applyBorder="1" applyAlignment="1">
      <alignment/>
    </xf>
    <xf numFmtId="0" fontId="7" fillId="3" borderId="0" xfId="0" applyFont="1" applyFill="1" applyAlignment="1">
      <alignment vertical="center"/>
    </xf>
    <xf numFmtId="189" fontId="10" fillId="2" borderId="12" xfId="21" applyNumberFormat="1" applyFont="1" applyFill="1" applyBorder="1" applyProtection="1">
      <alignment/>
      <protection/>
    </xf>
    <xf numFmtId="189" fontId="4" fillId="2" borderId="12" xfId="21" applyNumberFormat="1" applyFont="1" applyFill="1" applyBorder="1" applyProtection="1">
      <alignment/>
      <protection/>
    </xf>
    <xf numFmtId="189" fontId="10" fillId="2" borderId="12" xfId="17" applyNumberFormat="1" applyFont="1" applyFill="1" applyBorder="1" applyAlignment="1" applyProtection="1">
      <alignment/>
      <protection/>
    </xf>
    <xf numFmtId="41" fontId="10" fillId="2" borderId="12" xfId="18" applyNumberFormat="1" applyFont="1" applyFill="1" applyBorder="1" applyAlignment="1" applyProtection="1">
      <alignment/>
      <protection/>
    </xf>
    <xf numFmtId="41" fontId="10" fillId="2" borderId="12" xfId="18" applyFont="1" applyFill="1" applyBorder="1" applyAlignment="1" applyProtection="1">
      <alignment/>
      <protection/>
    </xf>
    <xf numFmtId="183" fontId="4" fillId="2" borderId="18" xfId="17" applyNumberFormat="1" applyFont="1" applyFill="1" applyBorder="1" applyAlignment="1">
      <alignment/>
    </xf>
    <xf numFmtId="185" fontId="4" fillId="3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9" fillId="3" borderId="0" xfId="0" applyNumberFormat="1" applyFont="1" applyFill="1" applyAlignment="1">
      <alignment horizontal="left" wrapText="1"/>
    </xf>
    <xf numFmtId="0" fontId="0" fillId="2" borderId="18" xfId="0" applyFill="1" applyBorder="1" applyAlignment="1">
      <alignment/>
    </xf>
    <xf numFmtId="188" fontId="4" fillId="0" borderId="12" xfId="18" applyNumberFormat="1" applyFont="1" applyBorder="1" applyAlignment="1">
      <alignment vertical="center"/>
    </xf>
    <xf numFmtId="188" fontId="4" fillId="0" borderId="27" xfId="18" applyNumberFormat="1" applyFont="1" applyBorder="1" applyAlignment="1">
      <alignment vertical="center"/>
    </xf>
    <xf numFmtId="181" fontId="4" fillId="0" borderId="12" xfId="17" applyNumberFormat="1" applyFont="1" applyBorder="1" applyAlignment="1">
      <alignment vertical="center"/>
    </xf>
    <xf numFmtId="188" fontId="4" fillId="0" borderId="12" xfId="18" applyNumberFormat="1" applyFont="1" applyBorder="1" applyAlignment="1">
      <alignment horizontal="right" vertical="center"/>
    </xf>
    <xf numFmtId="188" fontId="10" fillId="0" borderId="27" xfId="18" applyNumberFormat="1" applyFont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182" fontId="4" fillId="3" borderId="0" xfId="0" applyNumberFormat="1" applyFont="1" applyFill="1" applyAlignment="1">
      <alignment/>
    </xf>
    <xf numFmtId="37" fontId="4" fillId="3" borderId="0" xfId="2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181" fontId="10" fillId="2" borderId="18" xfId="21" applyNumberFormat="1" applyFont="1" applyFill="1" applyBorder="1" applyProtection="1">
      <alignment/>
      <protection/>
    </xf>
    <xf numFmtId="181" fontId="4" fillId="2" borderId="18" xfId="21" applyNumberFormat="1" applyFont="1" applyFill="1" applyBorder="1" applyProtection="1">
      <alignment/>
      <protection/>
    </xf>
    <xf numFmtId="181" fontId="0" fillId="2" borderId="22" xfId="0" applyNumberFormat="1" applyFill="1" applyBorder="1" applyAlignment="1">
      <alignment/>
    </xf>
    <xf numFmtId="182" fontId="0" fillId="3" borderId="0" xfId="0" applyNumberFormat="1" applyFill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192" fontId="4" fillId="3" borderId="0" xfId="0" applyNumberFormat="1" applyFont="1" applyFill="1" applyAlignment="1">
      <alignment/>
    </xf>
    <xf numFmtId="182" fontId="11" fillId="4" borderId="1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>
      <alignment/>
    </xf>
    <xf numFmtId="186" fontId="4" fillId="2" borderId="27" xfId="21" applyNumberFormat="1" applyFont="1" applyFill="1" applyBorder="1" applyProtection="1">
      <alignment/>
      <protection/>
    </xf>
    <xf numFmtId="185" fontId="10" fillId="2" borderId="27" xfId="21" applyNumberFormat="1" applyFont="1" applyFill="1" applyBorder="1" applyProtection="1">
      <alignment/>
      <protection/>
    </xf>
    <xf numFmtId="185" fontId="4" fillId="2" borderId="12" xfId="21" applyNumberFormat="1" applyFont="1" applyFill="1" applyBorder="1" applyAlignment="1" applyProtection="1">
      <alignment vertical="center"/>
      <protection/>
    </xf>
    <xf numFmtId="186" fontId="4" fillId="2" borderId="18" xfId="21" applyNumberFormat="1" applyFont="1" applyFill="1" applyBorder="1" applyAlignment="1" applyProtection="1">
      <alignment vertical="center"/>
      <protection/>
    </xf>
    <xf numFmtId="181" fontId="4" fillId="2" borderId="18" xfId="21" applyNumberFormat="1" applyFont="1" applyFill="1" applyBorder="1" applyAlignment="1" applyProtection="1">
      <alignment vertical="center"/>
      <protection/>
    </xf>
    <xf numFmtId="186" fontId="4" fillId="2" borderId="27" xfId="21" applyNumberFormat="1" applyFont="1" applyFill="1" applyBorder="1" applyAlignment="1" applyProtection="1">
      <alignment vertical="center"/>
      <protection/>
    </xf>
    <xf numFmtId="181" fontId="4" fillId="0" borderId="12" xfId="17" applyNumberFormat="1" applyFont="1" applyBorder="1" applyAlignment="1">
      <alignment horizontal="center" vertical="center"/>
    </xf>
    <xf numFmtId="188" fontId="4" fillId="0" borderId="12" xfId="18" applyNumberFormat="1" applyFont="1" applyBorder="1" applyAlignment="1">
      <alignment horizontal="center" vertical="center"/>
    </xf>
    <xf numFmtId="188" fontId="4" fillId="2" borderId="17" xfId="18" applyNumberFormat="1" applyFont="1" applyFill="1" applyBorder="1" applyAlignment="1" applyProtection="1">
      <alignment horizontal="center" vertical="center"/>
      <protection/>
    </xf>
    <xf numFmtId="188" fontId="4" fillId="2" borderId="27" xfId="18" applyNumberFormat="1" applyFont="1" applyFill="1" applyBorder="1" applyAlignment="1" applyProtection="1">
      <alignment horizontal="center" vertical="center"/>
      <protection/>
    </xf>
    <xf numFmtId="14" fontId="9" fillId="3" borderId="0" xfId="0" applyNumberFormat="1" applyFont="1" applyFill="1" applyAlignment="1">
      <alignment vertical="center" wrapText="1"/>
    </xf>
    <xf numFmtId="14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 quotePrefix="1">
      <alignment horizontal="left" vertical="center" indent="1"/>
    </xf>
    <xf numFmtId="37" fontId="10" fillId="2" borderId="15" xfId="21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192" fontId="4" fillId="2" borderId="0" xfId="17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182" fontId="0" fillId="3" borderId="0" xfId="0" applyNumberFormat="1" applyFill="1" applyAlignment="1">
      <alignment horizontal="center" vertical="center"/>
    </xf>
    <xf numFmtId="182" fontId="1" fillId="3" borderId="0" xfId="0" applyNumberFormat="1" applyFont="1" applyFill="1" applyAlignment="1">
      <alignment horizontal="center" vertical="center"/>
    </xf>
    <xf numFmtId="185" fontId="0" fillId="3" borderId="0" xfId="0" applyNumberFormat="1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182" fontId="0" fillId="2" borderId="26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82" fontId="11" fillId="2" borderId="28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82" fontId="0" fillId="2" borderId="27" xfId="0" applyNumberFormat="1" applyFill="1" applyBorder="1" applyAlignment="1">
      <alignment horizontal="center" vertical="center"/>
    </xf>
    <xf numFmtId="181" fontId="10" fillId="0" borderId="12" xfId="17" applyNumberFormat="1" applyFont="1" applyBorder="1" applyAlignment="1">
      <alignment horizontal="center" vertical="center"/>
    </xf>
    <xf numFmtId="188" fontId="10" fillId="2" borderId="17" xfId="18" applyNumberFormat="1" applyFont="1" applyFill="1" applyBorder="1" applyAlignment="1" applyProtection="1">
      <alignment horizontal="center" vertical="center"/>
      <protection/>
    </xf>
    <xf numFmtId="188" fontId="10" fillId="2" borderId="27" xfId="18" applyNumberFormat="1" applyFont="1" applyFill="1" applyBorder="1" applyAlignment="1" applyProtection="1">
      <alignment horizontal="center" vertical="center"/>
      <protection/>
    </xf>
    <xf numFmtId="187" fontId="10" fillId="2" borderId="27" xfId="0" applyNumberFormat="1" applyFont="1" applyFill="1" applyBorder="1" applyAlignment="1">
      <alignment horizontal="center" vertical="center"/>
    </xf>
    <xf numFmtId="181" fontId="4" fillId="0" borderId="15" xfId="17" applyNumberFormat="1" applyFont="1" applyBorder="1" applyAlignment="1">
      <alignment horizontal="center" vertical="center"/>
    </xf>
    <xf numFmtId="188" fontId="4" fillId="0" borderId="15" xfId="18" applyNumberFormat="1" applyFont="1" applyBorder="1" applyAlignment="1">
      <alignment horizontal="center" vertical="center"/>
    </xf>
    <xf numFmtId="188" fontId="4" fillId="2" borderId="30" xfId="18" applyNumberFormat="1" applyFont="1" applyFill="1" applyBorder="1" applyAlignment="1" applyProtection="1">
      <alignment horizontal="center" vertical="center"/>
      <protection/>
    </xf>
    <xf numFmtId="188" fontId="4" fillId="2" borderId="29" xfId="18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8" fontId="4" fillId="0" borderId="27" xfId="18" applyNumberFormat="1" applyFont="1" applyBorder="1" applyAlignment="1">
      <alignment horizontal="center" vertical="center"/>
    </xf>
    <xf numFmtId="37" fontId="10" fillId="2" borderId="15" xfId="21" applyNumberFormat="1" applyFont="1" applyFill="1" applyBorder="1" applyAlignment="1" applyProtection="1">
      <alignment horizontal="center" vertical="center"/>
      <protection/>
    </xf>
    <xf numFmtId="3" fontId="4" fillId="2" borderId="15" xfId="0" applyNumberFormat="1" applyFont="1" applyFill="1" applyBorder="1" applyAlignment="1">
      <alignment horizontal="center" vertical="center"/>
    </xf>
    <xf numFmtId="182" fontId="4" fillId="2" borderId="2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9" fontId="10" fillId="2" borderId="27" xfId="21" applyNumberFormat="1" applyFont="1" applyFill="1" applyBorder="1" applyProtection="1">
      <alignment/>
      <protection/>
    </xf>
    <xf numFmtId="185" fontId="10" fillId="2" borderId="12" xfId="21" applyNumberFormat="1" applyFont="1" applyFill="1" applyBorder="1" applyAlignment="1" applyProtection="1">
      <alignment horizontal="right" vertical="center"/>
      <protection/>
    </xf>
    <xf numFmtId="188" fontId="10" fillId="2" borderId="17" xfId="18" applyNumberFormat="1" applyFont="1" applyFill="1" applyBorder="1" applyAlignment="1" applyProtection="1">
      <alignment horizontal="right" vertical="center"/>
      <protection/>
    </xf>
    <xf numFmtId="188" fontId="10" fillId="2" borderId="27" xfId="18" applyNumberFormat="1" applyFont="1" applyFill="1" applyBorder="1" applyAlignment="1" applyProtection="1">
      <alignment horizontal="right" vertical="center"/>
      <protection/>
    </xf>
    <xf numFmtId="184" fontId="10" fillId="0" borderId="12" xfId="17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88" fontId="4" fillId="0" borderId="27" xfId="18" applyNumberFormat="1" applyFont="1" applyFill="1" applyBorder="1" applyAlignment="1" applyProtection="1">
      <alignment horizontal="right"/>
      <protection/>
    </xf>
    <xf numFmtId="3" fontId="1" fillId="3" borderId="0" xfId="0" applyNumberFormat="1" applyFont="1" applyFill="1" applyAlignment="1">
      <alignment horizontal="right"/>
    </xf>
    <xf numFmtId="3" fontId="0" fillId="2" borderId="5" xfId="0" applyNumberFormat="1" applyFill="1" applyBorder="1" applyAlignment="1">
      <alignment/>
    </xf>
    <xf numFmtId="0" fontId="11" fillId="4" borderId="21" xfId="0" applyFont="1" applyFill="1" applyBorder="1" applyAlignment="1">
      <alignment horizontal="centerContinuous" vertical="center"/>
    </xf>
    <xf numFmtId="3" fontId="11" fillId="4" borderId="6" xfId="0" applyNumberFormat="1" applyFont="1" applyFill="1" applyBorder="1" applyAlignment="1">
      <alignment horizontal="centerContinuous" vertical="center"/>
    </xf>
    <xf numFmtId="0" fontId="13" fillId="2" borderId="20" xfId="0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Continuous"/>
    </xf>
    <xf numFmtId="3" fontId="0" fillId="2" borderId="6" xfId="0" applyNumberFormat="1" applyFill="1" applyBorder="1" applyAlignment="1">
      <alignment/>
    </xf>
    <xf numFmtId="185" fontId="10" fillId="2" borderId="18" xfId="21" applyNumberFormat="1" applyFont="1" applyFill="1" applyBorder="1" applyProtection="1">
      <alignment/>
      <protection/>
    </xf>
    <xf numFmtId="3" fontId="10" fillId="2" borderId="6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13" fillId="3" borderId="0" xfId="21" applyNumberFormat="1" applyFont="1" applyFill="1" applyBorder="1" applyProtection="1">
      <alignment/>
      <protection/>
    </xf>
    <xf numFmtId="3" fontId="13" fillId="3" borderId="0" xfId="21" applyNumberFormat="1" applyFont="1" applyFill="1" applyBorder="1" applyAlignment="1" applyProtection="1">
      <alignment/>
      <protection/>
    </xf>
    <xf numFmtId="3" fontId="13" fillId="3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5" fontId="4" fillId="2" borderId="15" xfId="21" applyNumberFormat="1" applyFont="1" applyFill="1" applyBorder="1" applyProtection="1">
      <alignment/>
      <protection/>
    </xf>
    <xf numFmtId="186" fontId="4" fillId="2" borderId="29" xfId="21" applyNumberFormat="1" applyFont="1" applyFill="1" applyBorder="1" applyProtection="1">
      <alignment/>
      <protection/>
    </xf>
    <xf numFmtId="3" fontId="0" fillId="2" borderId="3" xfId="0" applyNumberFormat="1" applyFill="1" applyBorder="1" applyAlignment="1">
      <alignment/>
    </xf>
    <xf numFmtId="0" fontId="11" fillId="4" borderId="0" xfId="0" applyFont="1" applyFill="1" applyBorder="1" applyAlignment="1">
      <alignment horizontal="centerContinuous" vertical="center"/>
    </xf>
    <xf numFmtId="37" fontId="13" fillId="3" borderId="0" xfId="21" applyNumberFormat="1" applyFont="1" applyFill="1" applyAlignment="1" applyProtection="1">
      <alignment horizontal="left" wrapText="1"/>
      <protection/>
    </xf>
    <xf numFmtId="37" fontId="13" fillId="3" borderId="0" xfId="21" applyNumberFormat="1" applyFont="1" applyFill="1" applyAlignment="1" applyProtection="1">
      <alignment wrapText="1"/>
      <protection/>
    </xf>
    <xf numFmtId="0" fontId="10" fillId="3" borderId="0" xfId="21" applyFont="1" applyFill="1" applyBorder="1" applyAlignment="1">
      <alignment horizontal="left"/>
      <protection/>
    </xf>
    <xf numFmtId="0" fontId="4" fillId="3" borderId="0" xfId="0" applyFont="1" applyFill="1" applyBorder="1" applyAlignment="1">
      <alignment/>
    </xf>
    <xf numFmtId="37" fontId="10" fillId="3" borderId="0" xfId="21" applyNumberFormat="1" applyFont="1" applyFill="1" applyBorder="1" applyAlignment="1" applyProtection="1">
      <alignment/>
      <protection/>
    </xf>
    <xf numFmtId="3" fontId="4" fillId="3" borderId="0" xfId="0" applyNumberFormat="1" applyFont="1" applyFill="1" applyBorder="1" applyAlignment="1">
      <alignment/>
    </xf>
    <xf numFmtId="185" fontId="4" fillId="3" borderId="0" xfId="21" applyNumberFormat="1" applyFont="1" applyFill="1" applyBorder="1" applyProtection="1">
      <alignment/>
      <protection/>
    </xf>
    <xf numFmtId="186" fontId="4" fillId="3" borderId="0" xfId="21" applyNumberFormat="1" applyFont="1" applyFill="1" applyBorder="1" applyProtection="1">
      <alignment/>
      <protection/>
    </xf>
    <xf numFmtId="0" fontId="13" fillId="3" borderId="0" xfId="0" applyFont="1" applyFill="1" applyAlignment="1">
      <alignment/>
    </xf>
    <xf numFmtId="0" fontId="13" fillId="0" borderId="3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 quotePrefix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1" fillId="4" borderId="11" xfId="21" applyFont="1" applyFill="1" applyBorder="1" applyAlignment="1">
      <alignment horizontal="center" vertical="center"/>
      <protection/>
    </xf>
    <xf numFmtId="0" fontId="11" fillId="4" borderId="0" xfId="21" applyFont="1" applyFill="1" applyBorder="1" applyAlignment="1">
      <alignment horizontal="center" vertical="center"/>
      <protection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11" fillId="4" borderId="20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4" fontId="9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/>
    </xf>
    <xf numFmtId="14" fontId="9" fillId="3" borderId="0" xfId="0" applyNumberFormat="1" applyFont="1" applyFill="1" applyAlignment="1">
      <alignment vertical="center" wrapText="1"/>
    </xf>
    <xf numFmtId="37" fontId="13" fillId="3" borderId="0" xfId="21" applyNumberFormat="1" applyFont="1" applyFill="1" applyAlignment="1" applyProtection="1">
      <alignment horizontal="left" wrapText="1"/>
      <protection/>
    </xf>
    <xf numFmtId="0" fontId="11" fillId="4" borderId="17" xfId="21" applyFont="1" applyFill="1" applyBorder="1" applyAlignment="1">
      <alignment horizontal="center" vertical="center"/>
      <protection/>
    </xf>
    <xf numFmtId="14" fontId="9" fillId="3" borderId="0" xfId="0" applyNumberFormat="1" applyFont="1" applyFill="1" applyAlignment="1">
      <alignment wrapText="1"/>
    </xf>
    <xf numFmtId="37" fontId="13" fillId="3" borderId="0" xfId="21" applyNumberFormat="1" applyFont="1" applyFill="1" applyAlignment="1" applyProtection="1">
      <alignment horizontal="left" wrapText="1" readingOrder="1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9" fillId="3" borderId="0" xfId="0" applyNumberFormat="1" applyFont="1" applyFill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su-2-com.ex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B8E2"/>
      <rgbColor rgb="000000FF"/>
      <rgbColor rgb="007FB8E2"/>
      <rgbColor rgb="004FBAF5"/>
      <rgbColor rgb="0066AADD"/>
      <rgbColor rgb="00800000"/>
      <rgbColor rgb="00008000"/>
      <rgbColor rgb="00000080"/>
      <rgbColor rgb="00808000"/>
      <rgbColor rgb="00800080"/>
      <rgbColor rgb="00008080"/>
      <rgbColor rgb="000072C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C9CD7"/>
      <rgbColor rgb="00CCFFFF"/>
      <rgbColor rgb="00CCFFCC"/>
      <rgbColor rgb="00FFFF99"/>
      <rgbColor rgb="0099CCFF"/>
      <rgbColor rgb="00D8F2FC"/>
      <rgbColor rgb="00CC99FF"/>
      <rgbColor rgb="00D6E9F9"/>
      <rgbColor rgb="003366FF"/>
      <rgbColor rgb="0033CCCC"/>
      <rgbColor rgb="0099CC00"/>
      <rgbColor rgb="0099C7E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8ED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26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9587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704850</xdr:colOff>
      <xdr:row>4</xdr:row>
      <xdr:rowOff>85725</xdr:rowOff>
    </xdr:from>
    <xdr:to>
      <xdr:col>5</xdr:col>
      <xdr:colOff>723900</xdr:colOff>
      <xdr:row>4</xdr:row>
      <xdr:rowOff>590550</xdr:rowOff>
    </xdr:to>
    <xdr:sp>
      <xdr:nvSpPr>
        <xdr:cNvPr id="2" name="AutoShape 3"/>
        <xdr:cNvSpPr>
          <a:spLocks/>
        </xdr:cNvSpPr>
      </xdr:nvSpPr>
      <xdr:spPr>
        <a:xfrm>
          <a:off x="704850" y="733425"/>
          <a:ext cx="3829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INFORME DE SEGURIDAD SOCIAL
</a:t>
          </a:r>
        </a:p>
      </xdr:txBody>
    </xdr:sp>
    <xdr:clientData/>
  </xdr:twoCellAnchor>
  <xdr:twoCellAnchor>
    <xdr:from>
      <xdr:col>1</xdr:col>
      <xdr:colOff>533400</xdr:colOff>
      <xdr:row>65535</xdr:row>
      <xdr:rowOff>0</xdr:rowOff>
    </xdr:from>
    <xdr:to>
      <xdr:col>255</xdr:col>
      <xdr:colOff>0</xdr:colOff>
      <xdr:row>65535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95400" y="5010150"/>
          <a:ext cx="3810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DE ESTUDIOS
 Y PLANIFICACION
</a:t>
          </a:r>
        </a:p>
      </xdr:txBody>
    </xdr:sp>
    <xdr:clientData/>
  </xdr:twoCellAnchor>
  <xdr:twoCellAnchor>
    <xdr:from>
      <xdr:col>0</xdr:col>
      <xdr:colOff>552450</xdr:colOff>
      <xdr:row>13</xdr:row>
      <xdr:rowOff>28575</xdr:rowOff>
    </xdr:from>
    <xdr:to>
      <xdr:col>5</xdr:col>
      <xdr:colOff>552450</xdr:colOff>
      <xdr:row>15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552450" y="2771775"/>
          <a:ext cx="3810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Mayo 2008
</a:t>
          </a:r>
        </a:p>
      </xdr:txBody>
    </xdr:sp>
    <xdr:clientData/>
  </xdr:twoCellAnchor>
  <xdr:twoCellAnchor>
    <xdr:from>
      <xdr:col>3</xdr:col>
      <xdr:colOff>304800</xdr:colOff>
      <xdr:row>65535</xdr:row>
      <xdr:rowOff>0</xdr:rowOff>
    </xdr:from>
    <xdr:to>
      <xdr:col>5</xdr:col>
      <xdr:colOff>609600</xdr:colOff>
      <xdr:row>65535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5010150"/>
          <a:ext cx="1828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9</xdr:row>
      <xdr:rowOff>57150</xdr:rowOff>
    </xdr:from>
    <xdr:to>
      <xdr:col>5</xdr:col>
      <xdr:colOff>533400</xdr:colOff>
      <xdr:row>11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533400" y="2152650"/>
          <a:ext cx="3810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BOLETIN MENSUAL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4</xdr:col>
      <xdr:colOff>19050</xdr:colOff>
      <xdr:row>22</xdr:row>
      <xdr:rowOff>104775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5909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22</xdr:row>
      <xdr:rowOff>142875</xdr:rowOff>
    </xdr:from>
    <xdr:to>
      <xdr:col>5</xdr:col>
      <xdr:colOff>476250</xdr:colOff>
      <xdr:row>25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76250" y="4343400"/>
          <a:ext cx="3810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Estudios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62200" y="3438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104775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62200" y="3438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243</xdr:col>
      <xdr:colOff>0</xdr:colOff>
      <xdr:row>26</xdr:row>
      <xdr:rowOff>0</xdr:rowOff>
    </xdr:from>
    <xdr:to>
      <xdr:col>243</xdr:col>
      <xdr:colOff>0</xdr:colOff>
      <xdr:row>26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96025" y="3438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104775</xdr:colOff>
      <xdr:row>26</xdr:row>
      <xdr:rowOff>0</xdr:rowOff>
    </xdr:from>
    <xdr:to>
      <xdr:col>5</xdr:col>
      <xdr:colOff>371475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33850" y="3438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81350" y="3438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3438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104775</xdr:colOff>
      <xdr:row>26</xdr:row>
      <xdr:rowOff>0</xdr:rowOff>
    </xdr:from>
    <xdr:to>
      <xdr:col>5</xdr:col>
      <xdr:colOff>371475</xdr:colOff>
      <xdr:row>26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33850" y="3438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104775</xdr:colOff>
      <xdr:row>26</xdr:row>
      <xdr:rowOff>0</xdr:rowOff>
    </xdr:from>
    <xdr:to>
      <xdr:col>5</xdr:col>
      <xdr:colOff>371475</xdr:colOff>
      <xdr:row>26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33850" y="3438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296025" y="3438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296025" y="3438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352425</xdr:colOff>
      <xdr:row>27</xdr:row>
      <xdr:rowOff>85725</xdr:rowOff>
    </xdr:from>
    <xdr:to>
      <xdr:col>5</xdr:col>
      <xdr:colOff>952500</xdr:colOff>
      <xdr:row>47</xdr:row>
      <xdr:rowOff>133350</xdr:rowOff>
    </xdr:to>
    <xdr:pic>
      <xdr:nvPicPr>
        <xdr:cNvPr id="1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581400"/>
          <a:ext cx="41243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42</xdr:row>
      <xdr:rowOff>0</xdr:rowOff>
    </xdr:from>
    <xdr:to>
      <xdr:col>4</xdr:col>
      <xdr:colOff>371475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38475" y="56864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104775</xdr:colOff>
      <xdr:row>42</xdr:row>
      <xdr:rowOff>0</xdr:rowOff>
    </xdr:from>
    <xdr:to>
      <xdr:col>4</xdr:col>
      <xdr:colOff>371475</xdr:colOff>
      <xdr:row>42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38475" y="56864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244</xdr:col>
      <xdr:colOff>0</xdr:colOff>
      <xdr:row>42</xdr:row>
      <xdr:rowOff>0</xdr:rowOff>
    </xdr:from>
    <xdr:to>
      <xdr:col>244</xdr:col>
      <xdr:colOff>0</xdr:colOff>
      <xdr:row>42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77050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42</xdr:row>
      <xdr:rowOff>0</xdr:rowOff>
    </xdr:from>
    <xdr:to>
      <xdr:col>6</xdr:col>
      <xdr:colOff>371475</xdr:colOff>
      <xdr:row>42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14875" y="56864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57625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57625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42</xdr:row>
      <xdr:rowOff>0</xdr:rowOff>
    </xdr:from>
    <xdr:to>
      <xdr:col>6</xdr:col>
      <xdr:colOff>371475</xdr:colOff>
      <xdr:row>42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14875" y="56864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42</xdr:row>
      <xdr:rowOff>0</xdr:rowOff>
    </xdr:from>
    <xdr:to>
      <xdr:col>6</xdr:col>
      <xdr:colOff>371475</xdr:colOff>
      <xdr:row>42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14875" y="56864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877050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877050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877050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877050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6877050" y="568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514350</xdr:colOff>
      <xdr:row>45</xdr:row>
      <xdr:rowOff>57150</xdr:rowOff>
    </xdr:from>
    <xdr:to>
      <xdr:col>6</xdr:col>
      <xdr:colOff>495300</xdr:colOff>
      <xdr:row>64</xdr:row>
      <xdr:rowOff>104775</xdr:rowOff>
    </xdr:to>
    <xdr:pic>
      <xdr:nvPicPr>
        <xdr:cNvPr id="14" name="Picture 89"/>
        <xdr:cNvPicPr preferRelativeResize="1">
          <a:picLocks noChangeAspect="1"/>
        </xdr:cNvPicPr>
      </xdr:nvPicPr>
      <xdr:blipFill>
        <a:blip r:embed="rId1"/>
        <a:srcRect t="13575"/>
        <a:stretch>
          <a:fillRect/>
        </a:stretch>
      </xdr:blipFill>
      <xdr:spPr>
        <a:xfrm>
          <a:off x="1238250" y="6124575"/>
          <a:ext cx="38671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309</xdr:row>
      <xdr:rowOff>0</xdr:rowOff>
    </xdr:from>
    <xdr:to>
      <xdr:col>4</xdr:col>
      <xdr:colOff>371475</xdr:colOff>
      <xdr:row>309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67175" y="484346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104775</xdr:colOff>
      <xdr:row>309</xdr:row>
      <xdr:rowOff>0</xdr:rowOff>
    </xdr:from>
    <xdr:to>
      <xdr:col>4</xdr:col>
      <xdr:colOff>371475</xdr:colOff>
      <xdr:row>309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67175" y="484346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234</xdr:col>
      <xdr:colOff>0</xdr:colOff>
      <xdr:row>309</xdr:row>
      <xdr:rowOff>0</xdr:rowOff>
    </xdr:from>
    <xdr:to>
      <xdr:col>234</xdr:col>
      <xdr:colOff>0</xdr:colOff>
      <xdr:row>309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001000" y="48434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309</xdr:row>
      <xdr:rowOff>0</xdr:rowOff>
    </xdr:from>
    <xdr:to>
      <xdr:col>6</xdr:col>
      <xdr:colOff>371475</xdr:colOff>
      <xdr:row>309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38825" y="484346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309</xdr:row>
      <xdr:rowOff>0</xdr:rowOff>
    </xdr:from>
    <xdr:to>
      <xdr:col>5</xdr:col>
      <xdr:colOff>0</xdr:colOff>
      <xdr:row>309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86325" y="48434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309</xdr:row>
      <xdr:rowOff>0</xdr:rowOff>
    </xdr:from>
    <xdr:to>
      <xdr:col>5</xdr:col>
      <xdr:colOff>0</xdr:colOff>
      <xdr:row>309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886325" y="48434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309</xdr:row>
      <xdr:rowOff>0</xdr:rowOff>
    </xdr:from>
    <xdr:to>
      <xdr:col>6</xdr:col>
      <xdr:colOff>371475</xdr:colOff>
      <xdr:row>309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838825" y="484346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309</xdr:row>
      <xdr:rowOff>0</xdr:rowOff>
    </xdr:from>
    <xdr:to>
      <xdr:col>6</xdr:col>
      <xdr:colOff>371475</xdr:colOff>
      <xdr:row>309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838825" y="484346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309</xdr:row>
      <xdr:rowOff>0</xdr:rowOff>
    </xdr:from>
    <xdr:to>
      <xdr:col>9</xdr:col>
      <xdr:colOff>0</xdr:colOff>
      <xdr:row>309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001000" y="48434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309</xdr:row>
      <xdr:rowOff>0</xdr:rowOff>
    </xdr:from>
    <xdr:to>
      <xdr:col>9</xdr:col>
      <xdr:colOff>0</xdr:colOff>
      <xdr:row>309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8001000" y="48434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0</xdr:rowOff>
    </xdr:from>
    <xdr:to>
      <xdr:col>5</xdr:col>
      <xdr:colOff>371475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28900" y="3467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104775</xdr:colOff>
      <xdr:row>26</xdr:row>
      <xdr:rowOff>0</xdr:rowOff>
    </xdr:from>
    <xdr:to>
      <xdr:col>5</xdr:col>
      <xdr:colOff>371475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28900" y="3467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246</xdr:col>
      <xdr:colOff>0</xdr:colOff>
      <xdr:row>22</xdr:row>
      <xdr:rowOff>66675</xdr:rowOff>
    </xdr:from>
    <xdr:to>
      <xdr:col>246</xdr:col>
      <xdr:colOff>0</xdr:colOff>
      <xdr:row>24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5848350" y="28956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26</xdr:row>
      <xdr:rowOff>0</xdr:rowOff>
    </xdr:from>
    <xdr:to>
      <xdr:col>6</xdr:col>
      <xdr:colOff>371475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76625" y="3467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71850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71850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26</xdr:row>
      <xdr:rowOff>0</xdr:rowOff>
    </xdr:from>
    <xdr:to>
      <xdr:col>6</xdr:col>
      <xdr:colOff>371475</xdr:colOff>
      <xdr:row>26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476625" y="3467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26</xdr:row>
      <xdr:rowOff>0</xdr:rowOff>
    </xdr:from>
    <xdr:to>
      <xdr:col>6</xdr:col>
      <xdr:colOff>371475</xdr:colOff>
      <xdr:row>26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476625" y="3467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848350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848350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5848350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5848350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5848350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104775</xdr:colOff>
      <xdr:row>31</xdr:row>
      <xdr:rowOff>9525</xdr:rowOff>
    </xdr:from>
    <xdr:to>
      <xdr:col>7</xdr:col>
      <xdr:colOff>438150</xdr:colOff>
      <xdr:row>50</xdr:row>
      <xdr:rowOff>123825</xdr:rowOff>
    </xdr:to>
    <xdr:pic>
      <xdr:nvPicPr>
        <xdr:cNvPr id="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057650"/>
          <a:ext cx="39909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34</xdr:row>
      <xdr:rowOff>0</xdr:rowOff>
    </xdr:from>
    <xdr:to>
      <xdr:col>5</xdr:col>
      <xdr:colOff>371475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43350" y="4457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5</xdr:col>
      <xdr:colOff>371475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943350" y="4457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249</xdr:col>
      <xdr:colOff>0</xdr:colOff>
      <xdr:row>34</xdr:row>
      <xdr:rowOff>0</xdr:rowOff>
    </xdr:from>
    <xdr:to>
      <xdr:col>249</xdr:col>
      <xdr:colOff>0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10400" y="445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34</xdr:row>
      <xdr:rowOff>0</xdr:rowOff>
    </xdr:from>
    <xdr:to>
      <xdr:col>6</xdr:col>
      <xdr:colOff>371475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91075" y="4457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86300" y="445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86300" y="445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34</xdr:row>
      <xdr:rowOff>0</xdr:rowOff>
    </xdr:from>
    <xdr:to>
      <xdr:col>6</xdr:col>
      <xdr:colOff>371475</xdr:colOff>
      <xdr:row>34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91075" y="4457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34</xdr:row>
      <xdr:rowOff>0</xdr:rowOff>
    </xdr:from>
    <xdr:to>
      <xdr:col>6</xdr:col>
      <xdr:colOff>371475</xdr:colOff>
      <xdr:row>34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91075" y="4457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10400" y="445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010400" y="445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4</xdr:col>
      <xdr:colOff>523875</xdr:colOff>
      <xdr:row>72</xdr:row>
      <xdr:rowOff>152400</xdr:rowOff>
    </xdr:to>
    <xdr:pic>
      <xdr:nvPicPr>
        <xdr:cNvPr id="11" name="Picture 270"/>
        <xdr:cNvPicPr preferRelativeResize="1">
          <a:picLocks noChangeAspect="1"/>
        </xdr:cNvPicPr>
      </xdr:nvPicPr>
      <xdr:blipFill>
        <a:blip r:embed="rId1"/>
        <a:srcRect l="13725" t="4321" r="4431" b="8488"/>
        <a:stretch>
          <a:fillRect/>
        </a:stretch>
      </xdr:blipFill>
      <xdr:spPr>
        <a:xfrm>
          <a:off x="447675" y="8077200"/>
          <a:ext cx="27527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56</xdr:row>
      <xdr:rowOff>133350</xdr:rowOff>
    </xdr:from>
    <xdr:to>
      <xdr:col>7</xdr:col>
      <xdr:colOff>514350</xdr:colOff>
      <xdr:row>72</xdr:row>
      <xdr:rowOff>123825</xdr:rowOff>
    </xdr:to>
    <xdr:pic>
      <xdr:nvPicPr>
        <xdr:cNvPr id="12" name="Picture 271"/>
        <xdr:cNvPicPr preferRelativeResize="1">
          <a:picLocks noChangeAspect="1"/>
        </xdr:cNvPicPr>
      </xdr:nvPicPr>
      <xdr:blipFill>
        <a:blip r:embed="rId2"/>
        <a:srcRect l="17127" t="4321" r="4431" b="8488"/>
        <a:stretch>
          <a:fillRect/>
        </a:stretch>
      </xdr:blipFill>
      <xdr:spPr>
        <a:xfrm>
          <a:off x="3571875" y="8048625"/>
          <a:ext cx="26384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38</xdr:row>
      <xdr:rowOff>123825</xdr:rowOff>
    </xdr:from>
    <xdr:to>
      <xdr:col>6</xdr:col>
      <xdr:colOff>638175</xdr:colOff>
      <xdr:row>56</xdr:row>
      <xdr:rowOff>19050</xdr:rowOff>
    </xdr:to>
    <xdr:pic>
      <xdr:nvPicPr>
        <xdr:cNvPr id="13" name="Picture 272"/>
        <xdr:cNvPicPr preferRelativeResize="1">
          <a:picLocks noChangeAspect="1"/>
        </xdr:cNvPicPr>
      </xdr:nvPicPr>
      <xdr:blipFill>
        <a:blip r:embed="rId3"/>
        <a:srcRect t="3146" b="27865"/>
        <a:stretch>
          <a:fillRect/>
        </a:stretch>
      </xdr:blipFill>
      <xdr:spPr>
        <a:xfrm>
          <a:off x="1162050" y="5124450"/>
          <a:ext cx="41624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17</xdr:row>
      <xdr:rowOff>0</xdr:rowOff>
    </xdr:from>
    <xdr:to>
      <xdr:col>5</xdr:col>
      <xdr:colOff>371475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76600" y="2171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104775</xdr:colOff>
      <xdr:row>17</xdr:row>
      <xdr:rowOff>0</xdr:rowOff>
    </xdr:from>
    <xdr:to>
      <xdr:col>5</xdr:col>
      <xdr:colOff>371475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76600" y="2171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249</xdr:col>
      <xdr:colOff>0</xdr:colOff>
      <xdr:row>17</xdr:row>
      <xdr:rowOff>0</xdr:rowOff>
    </xdr:from>
    <xdr:to>
      <xdr:col>249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43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24325" y="2171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195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0195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24325" y="2171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24325" y="2171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43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43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352425</xdr:colOff>
      <xdr:row>65535</xdr:row>
      <xdr:rowOff>0</xdr:rowOff>
    </xdr:from>
    <xdr:to>
      <xdr:col>5</xdr:col>
      <xdr:colOff>704850</xdr:colOff>
      <xdr:row>65535</xdr:row>
      <xdr:rowOff>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000625"/>
          <a:ext cx="3067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18</xdr:row>
      <xdr:rowOff>123825</xdr:rowOff>
    </xdr:from>
    <xdr:to>
      <xdr:col>3</xdr:col>
      <xdr:colOff>438150</xdr:colOff>
      <xdr:row>35</xdr:row>
      <xdr:rowOff>28575</xdr:rowOff>
    </xdr:to>
    <xdr:pic>
      <xdr:nvPicPr>
        <xdr:cNvPr id="12" name="Picture 147"/>
        <xdr:cNvPicPr preferRelativeResize="1">
          <a:picLocks noChangeAspect="1"/>
        </xdr:cNvPicPr>
      </xdr:nvPicPr>
      <xdr:blipFill>
        <a:blip r:embed="rId2"/>
        <a:srcRect l="10382" t="4336" r="4159" b="4003"/>
        <a:stretch>
          <a:fillRect/>
        </a:stretch>
      </xdr:blipFill>
      <xdr:spPr>
        <a:xfrm>
          <a:off x="76200" y="2352675"/>
          <a:ext cx="28575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19050</xdr:rowOff>
    </xdr:from>
    <xdr:to>
      <xdr:col>255</xdr:col>
      <xdr:colOff>0</xdr:colOff>
      <xdr:row>35</xdr:row>
      <xdr:rowOff>152400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3"/>
        <a:srcRect l="6834" b="15899"/>
        <a:stretch>
          <a:fillRect/>
        </a:stretch>
      </xdr:blipFill>
      <xdr:spPr>
        <a:xfrm>
          <a:off x="3171825" y="2247900"/>
          <a:ext cx="31718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31</xdr:row>
      <xdr:rowOff>0</xdr:rowOff>
    </xdr:from>
    <xdr:to>
      <xdr:col>3</xdr:col>
      <xdr:colOff>371475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33850" y="4695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371475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33850" y="4695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251</xdr:col>
      <xdr:colOff>0</xdr:colOff>
      <xdr:row>31</xdr:row>
      <xdr:rowOff>0</xdr:rowOff>
    </xdr:from>
    <xdr:to>
      <xdr:col>251</xdr:col>
      <xdr:colOff>0</xdr:colOff>
      <xdr:row>31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439650" y="469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429875" y="469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104775</xdr:colOff>
      <xdr:row>31</xdr:row>
      <xdr:rowOff>0</xdr:rowOff>
    </xdr:from>
    <xdr:to>
      <xdr:col>9</xdr:col>
      <xdr:colOff>371475</xdr:colOff>
      <xdr:row>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810625" y="4695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104775</xdr:colOff>
      <xdr:row>31</xdr:row>
      <xdr:rowOff>0</xdr:rowOff>
    </xdr:from>
    <xdr:to>
      <xdr:col>9</xdr:col>
      <xdr:colOff>371475</xdr:colOff>
      <xdr:row>31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810625" y="4695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0429875" y="469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429875" y="469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104775</xdr:colOff>
      <xdr:row>31</xdr:row>
      <xdr:rowOff>0</xdr:rowOff>
    </xdr:from>
    <xdr:to>
      <xdr:col>11</xdr:col>
      <xdr:colOff>371475</xdr:colOff>
      <xdr:row>31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0534650" y="4695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104775</xdr:colOff>
      <xdr:row>31</xdr:row>
      <xdr:rowOff>0</xdr:rowOff>
    </xdr:from>
    <xdr:to>
      <xdr:col>11</xdr:col>
      <xdr:colOff>371475</xdr:colOff>
      <xdr:row>31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10534650" y="4695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104775</xdr:colOff>
      <xdr:row>31</xdr:row>
      <xdr:rowOff>0</xdr:rowOff>
    </xdr:from>
    <xdr:to>
      <xdr:col>11</xdr:col>
      <xdr:colOff>371475</xdr:colOff>
      <xdr:row>31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0534650" y="4695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0</xdr:rowOff>
    </xdr:from>
    <xdr:to>
      <xdr:col>4</xdr:col>
      <xdr:colOff>371475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24050" y="3790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104775</xdr:colOff>
      <xdr:row>28</xdr:row>
      <xdr:rowOff>0</xdr:rowOff>
    </xdr:from>
    <xdr:to>
      <xdr:col>4</xdr:col>
      <xdr:colOff>371475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24050" y="3790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228</xdr:col>
      <xdr:colOff>0</xdr:colOff>
      <xdr:row>23</xdr:row>
      <xdr:rowOff>66675</xdr:rowOff>
    </xdr:from>
    <xdr:to>
      <xdr:col>228</xdr:col>
      <xdr:colOff>0</xdr:colOff>
      <xdr:row>25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334625" y="30480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981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104775</xdr:colOff>
      <xdr:row>28</xdr:row>
      <xdr:rowOff>0</xdr:rowOff>
    </xdr:from>
    <xdr:to>
      <xdr:col>10</xdr:col>
      <xdr:colOff>371475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419850" y="3790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104775</xdr:colOff>
      <xdr:row>28</xdr:row>
      <xdr:rowOff>0</xdr:rowOff>
    </xdr:from>
    <xdr:to>
      <xdr:col>10</xdr:col>
      <xdr:colOff>371475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419850" y="3790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981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98195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104775</xdr:colOff>
      <xdr:row>31</xdr:row>
      <xdr:rowOff>0</xdr:rowOff>
    </xdr:from>
    <xdr:to>
      <xdr:col>12</xdr:col>
      <xdr:colOff>371475</xdr:colOff>
      <xdr:row>31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8086725" y="4171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104775</xdr:colOff>
      <xdr:row>31</xdr:row>
      <xdr:rowOff>0</xdr:rowOff>
    </xdr:from>
    <xdr:to>
      <xdr:col>12</xdr:col>
      <xdr:colOff>371475</xdr:colOff>
      <xdr:row>31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8086725" y="4171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104775</xdr:colOff>
      <xdr:row>31</xdr:row>
      <xdr:rowOff>0</xdr:rowOff>
    </xdr:from>
    <xdr:to>
      <xdr:col>12</xdr:col>
      <xdr:colOff>371475</xdr:colOff>
      <xdr:row>31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8086725" y="4171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62150" y="1924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104775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62150" y="1924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251</xdr:col>
      <xdr:colOff>0</xdr:colOff>
      <xdr:row>17</xdr:row>
      <xdr:rowOff>0</xdr:rowOff>
    </xdr:from>
    <xdr:to>
      <xdr:col>251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077575" y="207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401050" y="192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104775</xdr:colOff>
      <xdr:row>16</xdr:row>
      <xdr:rowOff>0</xdr:rowOff>
    </xdr:from>
    <xdr:to>
      <xdr:col>9</xdr:col>
      <xdr:colOff>371475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810375" y="1924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104775</xdr:colOff>
      <xdr:row>16</xdr:row>
      <xdr:rowOff>0</xdr:rowOff>
    </xdr:from>
    <xdr:to>
      <xdr:col>9</xdr:col>
      <xdr:colOff>371475</xdr:colOff>
      <xdr:row>16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810375" y="1924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401050" y="192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401050" y="192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104775</xdr:colOff>
      <xdr:row>31</xdr:row>
      <xdr:rowOff>0</xdr:rowOff>
    </xdr:from>
    <xdr:to>
      <xdr:col>11</xdr:col>
      <xdr:colOff>371475</xdr:colOff>
      <xdr:row>31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8505825" y="2600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104775</xdr:colOff>
      <xdr:row>31</xdr:row>
      <xdr:rowOff>0</xdr:rowOff>
    </xdr:from>
    <xdr:to>
      <xdr:col>11</xdr:col>
      <xdr:colOff>371475</xdr:colOff>
      <xdr:row>31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8505825" y="2600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104775</xdr:colOff>
      <xdr:row>31</xdr:row>
      <xdr:rowOff>0</xdr:rowOff>
    </xdr:from>
    <xdr:to>
      <xdr:col>11</xdr:col>
      <xdr:colOff>371475</xdr:colOff>
      <xdr:row>31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8505825" y="2600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31</xdr:row>
      <xdr:rowOff>0</xdr:rowOff>
    </xdr:from>
    <xdr:to>
      <xdr:col>4</xdr:col>
      <xdr:colOff>371475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43325" y="4810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104775</xdr:colOff>
      <xdr:row>31</xdr:row>
      <xdr:rowOff>0</xdr:rowOff>
    </xdr:from>
    <xdr:to>
      <xdr:col>4</xdr:col>
      <xdr:colOff>371475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43325" y="4810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250</xdr:col>
      <xdr:colOff>0</xdr:colOff>
      <xdr:row>31</xdr:row>
      <xdr:rowOff>0</xdr:rowOff>
    </xdr:from>
    <xdr:to>
      <xdr:col>250</xdr:col>
      <xdr:colOff>0</xdr:colOff>
      <xdr:row>31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696825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867900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371475</xdr:colOff>
      <xdr:row>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362950" y="4810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371475</xdr:colOff>
      <xdr:row>31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362950" y="4810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867900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867900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104775</xdr:colOff>
      <xdr:row>31</xdr:row>
      <xdr:rowOff>0</xdr:rowOff>
    </xdr:from>
    <xdr:to>
      <xdr:col>12</xdr:col>
      <xdr:colOff>371475</xdr:colOff>
      <xdr:row>31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9972675" y="4810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104775</xdr:colOff>
      <xdr:row>31</xdr:row>
      <xdr:rowOff>0</xdr:rowOff>
    </xdr:from>
    <xdr:to>
      <xdr:col>12</xdr:col>
      <xdr:colOff>371475</xdr:colOff>
      <xdr:row>31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9972675" y="4810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104775</xdr:colOff>
      <xdr:row>31</xdr:row>
      <xdr:rowOff>0</xdr:rowOff>
    </xdr:from>
    <xdr:to>
      <xdr:col>12</xdr:col>
      <xdr:colOff>371475</xdr:colOff>
      <xdr:row>31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9972675" y="4810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0</xdr:rowOff>
    </xdr:from>
    <xdr:to>
      <xdr:col>4</xdr:col>
      <xdr:colOff>371475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71675" y="3790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104775</xdr:colOff>
      <xdr:row>28</xdr:row>
      <xdr:rowOff>0</xdr:rowOff>
    </xdr:from>
    <xdr:to>
      <xdr:col>4</xdr:col>
      <xdr:colOff>371475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71675" y="3790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251</xdr:col>
      <xdr:colOff>0</xdr:colOff>
      <xdr:row>23</xdr:row>
      <xdr:rowOff>66675</xdr:rowOff>
    </xdr:from>
    <xdr:to>
      <xdr:col>251</xdr:col>
      <xdr:colOff>0</xdr:colOff>
      <xdr:row>25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506075" y="30480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49630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104775</xdr:colOff>
      <xdr:row>28</xdr:row>
      <xdr:rowOff>0</xdr:rowOff>
    </xdr:from>
    <xdr:to>
      <xdr:col>10</xdr:col>
      <xdr:colOff>371475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915150" y="3790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104775</xdr:colOff>
      <xdr:row>28</xdr:row>
      <xdr:rowOff>0</xdr:rowOff>
    </xdr:from>
    <xdr:to>
      <xdr:col>10</xdr:col>
      <xdr:colOff>371475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915150" y="3790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49630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496300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104775</xdr:colOff>
      <xdr:row>33</xdr:row>
      <xdr:rowOff>0</xdr:rowOff>
    </xdr:from>
    <xdr:to>
      <xdr:col>12</xdr:col>
      <xdr:colOff>371475</xdr:colOff>
      <xdr:row>33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8601075" y="44958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104775</xdr:colOff>
      <xdr:row>33</xdr:row>
      <xdr:rowOff>0</xdr:rowOff>
    </xdr:from>
    <xdr:to>
      <xdr:col>12</xdr:col>
      <xdr:colOff>371475</xdr:colOff>
      <xdr:row>33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8601075" y="44958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104775</xdr:colOff>
      <xdr:row>33</xdr:row>
      <xdr:rowOff>0</xdr:rowOff>
    </xdr:from>
    <xdr:to>
      <xdr:col>12</xdr:col>
      <xdr:colOff>371475</xdr:colOff>
      <xdr:row>33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8601075" y="44958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23</xdr:row>
      <xdr:rowOff>0</xdr:rowOff>
    </xdr:from>
    <xdr:to>
      <xdr:col>4</xdr:col>
      <xdr:colOff>371475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81275" y="2981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104775</xdr:colOff>
      <xdr:row>23</xdr:row>
      <xdr:rowOff>0</xdr:rowOff>
    </xdr:from>
    <xdr:to>
      <xdr:col>4</xdr:col>
      <xdr:colOff>371475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81275" y="2981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244</xdr:col>
      <xdr:colOff>0</xdr:colOff>
      <xdr:row>23</xdr:row>
      <xdr:rowOff>0</xdr:rowOff>
    </xdr:from>
    <xdr:to>
      <xdr:col>244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86550" y="298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23</xdr:row>
      <xdr:rowOff>0</xdr:rowOff>
    </xdr:from>
    <xdr:to>
      <xdr:col>6</xdr:col>
      <xdr:colOff>371475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05325" y="2981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552825" y="298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552825" y="298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23</xdr:row>
      <xdr:rowOff>0</xdr:rowOff>
    </xdr:from>
    <xdr:to>
      <xdr:col>6</xdr:col>
      <xdr:colOff>371475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505325" y="2981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104775</xdr:colOff>
      <xdr:row>23</xdr:row>
      <xdr:rowOff>0</xdr:rowOff>
    </xdr:from>
    <xdr:to>
      <xdr:col>6</xdr:col>
      <xdr:colOff>371475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505325" y="2981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86550" y="298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86550" y="298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85725</xdr:colOff>
      <xdr:row>26</xdr:row>
      <xdr:rowOff>133350</xdr:rowOff>
    </xdr:from>
    <xdr:to>
      <xdr:col>7</xdr:col>
      <xdr:colOff>38100</xdr:colOff>
      <xdr:row>43</xdr:row>
      <xdr:rowOff>133350</xdr:rowOff>
    </xdr:to>
    <xdr:pic>
      <xdr:nvPicPr>
        <xdr:cNvPr id="1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495675"/>
          <a:ext cx="48672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IP\Boletines\Boletines%20mensuales\2007-07\Julio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omentarios"/>
      <sheetName val="Índice"/>
      <sheetName val="Glosario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</sheetNames>
    <definedNames>
      <definedName name="Botón143_AlHacerCl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8:A28"/>
  <sheetViews>
    <sheetView showGridLines="0" tabSelected="1" workbookViewId="0" topLeftCell="A1">
      <selection activeCell="A1" sqref="A1"/>
    </sheetView>
  </sheetViews>
  <sheetFormatPr defaultColWidth="11.421875" defaultRowHeight="12.75" zeroHeight="1"/>
  <cols>
    <col min="1" max="6" width="11.421875" style="1" customWidth="1"/>
    <col min="7" max="7" width="8.00390625" style="1" customWidth="1"/>
    <col min="8" max="16384" width="0" style="1" hidden="1" customWidth="1"/>
  </cols>
  <sheetData>
    <row r="1" ht="12.75"/>
    <row r="2" ht="12.75"/>
    <row r="3" ht="12.75"/>
    <row r="4" ht="12.75"/>
    <row r="5" ht="51.75" customHeight="1"/>
    <row r="6" ht="24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 hidden="1">
      <c r="A28" s="1" t="s">
        <v>84</v>
      </c>
    </row>
  </sheetData>
  <printOptions/>
  <pageMargins left="0.76" right="0.75" top="0.59" bottom="1" header="0" footer="0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IT80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57421875" style="11" customWidth="1"/>
    <col min="3" max="3" width="46.421875" style="11" customWidth="1"/>
    <col min="4" max="4" width="0.85546875" style="11" customWidth="1"/>
    <col min="5" max="5" width="12.28125" style="11" customWidth="1"/>
    <col min="6" max="6" width="10.421875" style="11" customWidth="1"/>
    <col min="7" max="7" width="12.28125" style="11" customWidth="1"/>
    <col min="8" max="8" width="10.421875" style="11" customWidth="1"/>
    <col min="9" max="9" width="15.140625" style="11" customWidth="1"/>
    <col min="10" max="10" width="8.7109375" style="11" customWidth="1"/>
    <col min="11" max="11" width="15.140625" style="11" customWidth="1"/>
    <col min="12" max="12" width="9.00390625" style="11" customWidth="1"/>
    <col min="13" max="13" width="13.00390625" style="11" customWidth="1"/>
    <col min="14" max="14" width="13.421875" style="270" customWidth="1"/>
    <col min="15" max="15" width="16.00390625" style="11" customWidth="1"/>
    <col min="16" max="16" width="9.00390625" style="11" hidden="1" customWidth="1"/>
    <col min="17" max="251" width="11.421875" style="11" hidden="1" customWidth="1"/>
    <col min="252" max="255" width="0" style="11" hidden="1" customWidth="1"/>
    <col min="256" max="16384" width="0.2890625" style="11" hidden="1" customWidth="1"/>
  </cols>
  <sheetData>
    <row r="1" spans="1:254" ht="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2:8" s="7" customFormat="1" ht="15.75">
      <c r="B2" s="8" t="s">
        <v>121</v>
      </c>
      <c r="G2" s="9"/>
      <c r="H2" s="10"/>
    </row>
    <row r="3" spans="2:8" s="7" customFormat="1" ht="15.75">
      <c r="B3" s="8" t="s">
        <v>167</v>
      </c>
      <c r="G3" s="9"/>
      <c r="H3" s="10"/>
    </row>
    <row r="4" spans="1:15" ht="4.5" customHeight="1">
      <c r="A4" s="7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205"/>
      <c r="N4" s="205"/>
      <c r="O4" s="7"/>
    </row>
    <row r="5" spans="1:15" ht="12.75">
      <c r="A5" s="7"/>
      <c r="B5" s="13" t="s">
        <v>66</v>
      </c>
      <c r="C5" s="7"/>
      <c r="D5" s="7"/>
      <c r="E5" s="7"/>
      <c r="F5" s="7"/>
      <c r="G5" s="7"/>
      <c r="H5" s="7"/>
      <c r="I5" s="7"/>
      <c r="J5" s="7"/>
      <c r="K5" s="7"/>
      <c r="L5" s="9"/>
      <c r="M5" s="9"/>
      <c r="N5" s="193"/>
      <c r="O5" s="7"/>
    </row>
    <row r="6" spans="1:15" ht="4.5" customHeight="1">
      <c r="A6" s="7"/>
      <c r="B6" s="7"/>
      <c r="C6" s="7"/>
      <c r="D6" s="7"/>
      <c r="E6" s="14"/>
      <c r="F6" s="14"/>
      <c r="G6" s="14"/>
      <c r="H6" s="14"/>
      <c r="I6" s="14"/>
      <c r="J6" s="14"/>
      <c r="K6" s="14"/>
      <c r="L6" s="14"/>
      <c r="M6" s="9"/>
      <c r="N6" s="256"/>
      <c r="O6" s="7"/>
    </row>
    <row r="7" spans="1:15" ht="12.7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9"/>
      <c r="M7" s="14"/>
      <c r="N7" s="14"/>
      <c r="O7" s="7"/>
    </row>
    <row r="8" spans="1:15" ht="12.75" customHeight="1" thickBot="1">
      <c r="A8" s="7"/>
      <c r="B8" s="15"/>
      <c r="C8" s="7"/>
      <c r="D8" s="7"/>
      <c r="E8" s="14"/>
      <c r="F8" s="7"/>
      <c r="G8" s="7"/>
      <c r="H8" s="7"/>
      <c r="I8" s="7"/>
      <c r="J8" s="7"/>
      <c r="K8" s="14"/>
      <c r="L8" s="9"/>
      <c r="M8" s="9"/>
      <c r="N8" s="193"/>
      <c r="O8" s="7"/>
    </row>
    <row r="9" spans="1:15" ht="4.5" customHeight="1">
      <c r="A9" s="7"/>
      <c r="B9" s="16"/>
      <c r="C9" s="17"/>
      <c r="D9" s="17"/>
      <c r="E9" s="18"/>
      <c r="F9" s="17"/>
      <c r="G9" s="17"/>
      <c r="H9" s="17"/>
      <c r="I9" s="17"/>
      <c r="J9" s="17"/>
      <c r="K9" s="17"/>
      <c r="L9" s="273"/>
      <c r="M9" s="17"/>
      <c r="N9" s="257"/>
      <c r="O9" s="7"/>
    </row>
    <row r="10" spans="1:15" ht="12.75" customHeight="1">
      <c r="A10" s="7"/>
      <c r="B10" s="292" t="s">
        <v>140</v>
      </c>
      <c r="C10" s="293"/>
      <c r="D10" s="303"/>
      <c r="E10" s="67" t="s">
        <v>145</v>
      </c>
      <c r="F10" s="68"/>
      <c r="G10" s="67" t="s">
        <v>141</v>
      </c>
      <c r="H10" s="119"/>
      <c r="I10" s="296" t="s">
        <v>142</v>
      </c>
      <c r="J10" s="297"/>
      <c r="K10" s="68" t="s">
        <v>143</v>
      </c>
      <c r="L10" s="68"/>
      <c r="M10" s="296" t="s">
        <v>160</v>
      </c>
      <c r="N10" s="298"/>
      <c r="O10" s="7"/>
    </row>
    <row r="11" spans="1:15" ht="12.75" customHeight="1">
      <c r="A11" s="7"/>
      <c r="B11" s="292"/>
      <c r="C11" s="293"/>
      <c r="D11" s="303"/>
      <c r="E11" s="125" t="s">
        <v>74</v>
      </c>
      <c r="F11" s="126" t="s">
        <v>23</v>
      </c>
      <c r="G11" s="125" t="s">
        <v>74</v>
      </c>
      <c r="H11" s="126" t="s">
        <v>23</v>
      </c>
      <c r="I11" s="125" t="s">
        <v>73</v>
      </c>
      <c r="J11" s="190" t="s">
        <v>23</v>
      </c>
      <c r="K11" s="125" t="s">
        <v>73</v>
      </c>
      <c r="L11" s="258" t="s">
        <v>23</v>
      </c>
      <c r="M11" s="125" t="s">
        <v>73</v>
      </c>
      <c r="N11" s="259" t="s">
        <v>23</v>
      </c>
      <c r="O11" s="7"/>
    </row>
    <row r="12" spans="1:15" ht="4.5" customHeight="1">
      <c r="A12" s="7"/>
      <c r="B12" s="22"/>
      <c r="C12" s="23"/>
      <c r="D12" s="23"/>
      <c r="E12" s="24"/>
      <c r="F12" s="69"/>
      <c r="G12" s="69"/>
      <c r="H12" s="69"/>
      <c r="I12" s="69"/>
      <c r="J12" s="69"/>
      <c r="K12" s="24"/>
      <c r="L12" s="260"/>
      <c r="M12" s="24"/>
      <c r="N12" s="261"/>
      <c r="O12" s="7"/>
    </row>
    <row r="13" spans="1:15" ht="4.5" customHeight="1">
      <c r="A13" s="7"/>
      <c r="B13" s="27"/>
      <c r="C13" s="28"/>
      <c r="D13" s="28"/>
      <c r="E13" s="29"/>
      <c r="F13" s="70"/>
      <c r="G13" s="172"/>
      <c r="H13" s="172"/>
      <c r="I13" s="172"/>
      <c r="J13" s="172"/>
      <c r="K13" s="29"/>
      <c r="L13" s="70"/>
      <c r="M13" s="29"/>
      <c r="N13" s="262"/>
      <c r="O13" s="7"/>
    </row>
    <row r="14" spans="1:16" s="121" customFormat="1" ht="12">
      <c r="A14" s="120"/>
      <c r="B14" s="32" t="s">
        <v>146</v>
      </c>
      <c r="C14" s="33"/>
      <c r="D14" s="33">
        <v>400387</v>
      </c>
      <c r="E14" s="34">
        <v>483333</v>
      </c>
      <c r="F14" s="34">
        <v>100</v>
      </c>
      <c r="G14" s="34">
        <v>5761892</v>
      </c>
      <c r="H14" s="34">
        <v>100</v>
      </c>
      <c r="I14" s="34">
        <v>13715156.29399</v>
      </c>
      <c r="J14" s="34">
        <v>100</v>
      </c>
      <c r="K14" s="34">
        <v>1533977.4606100002</v>
      </c>
      <c r="L14" s="263">
        <v>100</v>
      </c>
      <c r="M14" s="34">
        <v>2154812.04156</v>
      </c>
      <c r="N14" s="195">
        <v>100</v>
      </c>
      <c r="O14" s="120"/>
      <c r="P14" s="121">
        <v>100</v>
      </c>
    </row>
    <row r="15" spans="1:15" ht="4.5" customHeight="1">
      <c r="A15" s="7"/>
      <c r="B15" s="32"/>
      <c r="C15" s="33"/>
      <c r="D15" s="2"/>
      <c r="E15" s="34"/>
      <c r="F15" s="71"/>
      <c r="G15" s="184"/>
      <c r="H15" s="71"/>
      <c r="I15" s="34"/>
      <c r="J15" s="71"/>
      <c r="K15" s="34"/>
      <c r="L15" s="71"/>
      <c r="M15" s="34"/>
      <c r="N15" s="264"/>
      <c r="O15" s="7"/>
    </row>
    <row r="16" spans="1:16" s="121" customFormat="1" ht="12">
      <c r="A16" s="120"/>
      <c r="B16" s="115"/>
      <c r="C16" s="122" t="s">
        <v>52</v>
      </c>
      <c r="D16" s="33">
        <v>52056</v>
      </c>
      <c r="E16" s="39">
        <v>57223</v>
      </c>
      <c r="F16" s="118">
        <v>11.83924954431003</v>
      </c>
      <c r="G16" s="185">
        <v>338606</v>
      </c>
      <c r="H16" s="118">
        <v>5.876646073893784</v>
      </c>
      <c r="I16" s="39">
        <v>449809.67063999997</v>
      </c>
      <c r="J16" s="118">
        <v>3.2796539900686894</v>
      </c>
      <c r="K16" s="39">
        <v>56885.56207</v>
      </c>
      <c r="L16" s="118">
        <v>3.7083701378101694</v>
      </c>
      <c r="M16" s="39">
        <v>70039.57036</v>
      </c>
      <c r="N16" s="194">
        <v>3.2503795695003674</v>
      </c>
      <c r="O16" s="120"/>
      <c r="P16" s="121">
        <v>3.144399188365473</v>
      </c>
    </row>
    <row r="17" spans="1:16" s="121" customFormat="1" ht="12">
      <c r="A17" s="120"/>
      <c r="B17" s="35"/>
      <c r="C17" s="122" t="s">
        <v>53</v>
      </c>
      <c r="D17" s="36">
        <v>326</v>
      </c>
      <c r="E17" s="39">
        <v>342</v>
      </c>
      <c r="F17" s="118">
        <v>0.07075866948873757</v>
      </c>
      <c r="G17" s="185">
        <v>17863</v>
      </c>
      <c r="H17" s="118">
        <v>0.31001969491965486</v>
      </c>
      <c r="I17" s="39">
        <v>87907.96572</v>
      </c>
      <c r="J17" s="118">
        <v>0.6409548957055734</v>
      </c>
      <c r="K17" s="39">
        <v>8367.04255</v>
      </c>
      <c r="L17" s="118">
        <v>0.54544755479476</v>
      </c>
      <c r="M17" s="39">
        <v>13414.08321</v>
      </c>
      <c r="N17" s="194">
        <v>0.6225175537950274</v>
      </c>
      <c r="O17" s="120"/>
      <c r="P17" s="121">
        <v>0.6037936537370341</v>
      </c>
    </row>
    <row r="18" spans="1:16" s="121" customFormat="1" ht="12">
      <c r="A18" s="120"/>
      <c r="B18" s="35"/>
      <c r="C18" s="122" t="s">
        <v>54</v>
      </c>
      <c r="D18" s="36">
        <v>786</v>
      </c>
      <c r="E18" s="39">
        <v>1079</v>
      </c>
      <c r="F18" s="118">
        <v>0.22324153327002294</v>
      </c>
      <c r="G18" s="185">
        <v>62399</v>
      </c>
      <c r="H18" s="118">
        <v>1.0829602498623716</v>
      </c>
      <c r="I18" s="39">
        <v>440958.62067000003</v>
      </c>
      <c r="J18" s="118">
        <v>3.2151191806923025</v>
      </c>
      <c r="K18" s="39">
        <v>38669.10345</v>
      </c>
      <c r="L18" s="118">
        <v>2.520839089423314</v>
      </c>
      <c r="M18" s="39">
        <v>76239.78826</v>
      </c>
      <c r="N18" s="194">
        <v>3.538117793550354</v>
      </c>
      <c r="O18" s="120"/>
      <c r="P18" s="121">
        <v>3.26608721110924</v>
      </c>
    </row>
    <row r="19" spans="1:16" s="121" customFormat="1" ht="12">
      <c r="A19" s="120"/>
      <c r="B19" s="38"/>
      <c r="C19" s="122" t="s">
        <v>55</v>
      </c>
      <c r="D19" s="33">
        <v>44299</v>
      </c>
      <c r="E19" s="39">
        <v>53192</v>
      </c>
      <c r="F19" s="118">
        <v>11.00524896913722</v>
      </c>
      <c r="G19" s="185">
        <v>1188809</v>
      </c>
      <c r="H19" s="118">
        <v>20.63226801196551</v>
      </c>
      <c r="I19" s="39">
        <v>3380190.1556599997</v>
      </c>
      <c r="J19" s="118">
        <v>24.64565538448296</v>
      </c>
      <c r="K19" s="39">
        <v>391150.11856000003</v>
      </c>
      <c r="L19" s="118">
        <v>25.49907861126301</v>
      </c>
      <c r="M19" s="39">
        <v>557795.34278</v>
      </c>
      <c r="N19" s="194">
        <v>25.88603237877666</v>
      </c>
      <c r="O19" s="120"/>
      <c r="P19" s="121">
        <v>27.559048121371365</v>
      </c>
    </row>
    <row r="20" spans="1:16" s="121" customFormat="1" ht="12">
      <c r="A20" s="120"/>
      <c r="B20" s="38"/>
      <c r="C20" s="122" t="s">
        <v>56</v>
      </c>
      <c r="D20" s="33">
        <v>1040</v>
      </c>
      <c r="E20" s="39">
        <v>1074</v>
      </c>
      <c r="F20" s="118">
        <v>0.22220704979796535</v>
      </c>
      <c r="G20" s="185">
        <v>59594</v>
      </c>
      <c r="H20" s="118">
        <v>1.0342783238561222</v>
      </c>
      <c r="I20" s="39">
        <v>307688.12824</v>
      </c>
      <c r="J20" s="118">
        <v>2.2434168568303474</v>
      </c>
      <c r="K20" s="39">
        <v>30452.30088</v>
      </c>
      <c r="L20" s="118">
        <v>1.9851856798398044</v>
      </c>
      <c r="M20" s="39">
        <v>51731.28761</v>
      </c>
      <c r="N20" s="194">
        <v>2.400733178219506</v>
      </c>
      <c r="O20" s="120"/>
      <c r="P20" s="121">
        <v>2.7872987643736886</v>
      </c>
    </row>
    <row r="21" spans="1:16" s="121" customFormat="1" ht="12">
      <c r="A21" s="120"/>
      <c r="B21" s="38"/>
      <c r="C21" s="122" t="s">
        <v>57</v>
      </c>
      <c r="D21" s="33">
        <v>11863</v>
      </c>
      <c r="E21" s="39">
        <v>19638</v>
      </c>
      <c r="F21" s="118">
        <v>4.0630372848533</v>
      </c>
      <c r="G21" s="185">
        <v>432309</v>
      </c>
      <c r="H21" s="118">
        <v>7.502900089067966</v>
      </c>
      <c r="I21" s="39">
        <v>923191.0395</v>
      </c>
      <c r="J21" s="118">
        <v>6.731174036307144</v>
      </c>
      <c r="K21" s="39">
        <v>112925.16484000001</v>
      </c>
      <c r="L21" s="118">
        <v>7.361592183700945</v>
      </c>
      <c r="M21" s="39">
        <v>148087.51711000002</v>
      </c>
      <c r="N21" s="194">
        <v>6.872409948238012</v>
      </c>
      <c r="O21" s="120"/>
      <c r="P21" s="121">
        <v>4.7954030199707915</v>
      </c>
    </row>
    <row r="22" spans="1:16" s="121" customFormat="1" ht="36">
      <c r="A22" s="120"/>
      <c r="B22" s="38"/>
      <c r="C22" s="123" t="s">
        <v>159</v>
      </c>
      <c r="D22" s="33">
        <v>96052</v>
      </c>
      <c r="E22" s="196">
        <v>125263</v>
      </c>
      <c r="F22" s="197">
        <v>25.9165006320694</v>
      </c>
      <c r="G22" s="198">
        <v>973428</v>
      </c>
      <c r="H22" s="197">
        <v>16.894242377330222</v>
      </c>
      <c r="I22" s="196">
        <v>1985016.56302</v>
      </c>
      <c r="J22" s="197">
        <v>14.473160352462314</v>
      </c>
      <c r="K22" s="196">
        <v>228995.36077</v>
      </c>
      <c r="L22" s="197">
        <v>14.928208963314097</v>
      </c>
      <c r="M22" s="196">
        <v>320576.64508</v>
      </c>
      <c r="N22" s="199">
        <v>14.877243996089561</v>
      </c>
      <c r="O22" s="120"/>
      <c r="P22" s="121">
        <v>14.86140548328201</v>
      </c>
    </row>
    <row r="23" spans="1:16" s="121" customFormat="1" ht="12">
      <c r="A23" s="120"/>
      <c r="B23" s="38"/>
      <c r="C23" s="122" t="s">
        <v>58</v>
      </c>
      <c r="D23" s="33">
        <v>11508</v>
      </c>
      <c r="E23" s="39">
        <v>17919</v>
      </c>
      <c r="F23" s="118">
        <v>3.707381867159908</v>
      </c>
      <c r="G23" s="185">
        <v>198128</v>
      </c>
      <c r="H23" s="118">
        <v>3.43859274002359</v>
      </c>
      <c r="I23" s="39">
        <v>281063.27055</v>
      </c>
      <c r="J23" s="118">
        <v>2.0492895926615313</v>
      </c>
      <c r="K23" s="39">
        <v>33536.01849</v>
      </c>
      <c r="L23" s="118">
        <v>2.186213249617377</v>
      </c>
      <c r="M23" s="196">
        <v>43413.86757</v>
      </c>
      <c r="N23" s="199">
        <v>2.0147403454535207</v>
      </c>
      <c r="O23" s="120"/>
      <c r="P23" s="121">
        <v>2.2848999625639204</v>
      </c>
    </row>
    <row r="24" spans="1:16" s="121" customFormat="1" ht="24">
      <c r="A24" s="120"/>
      <c r="B24" s="38"/>
      <c r="C24" s="123" t="s">
        <v>59</v>
      </c>
      <c r="D24" s="33">
        <v>31065</v>
      </c>
      <c r="E24" s="196">
        <v>41601</v>
      </c>
      <c r="F24" s="197">
        <v>8.607109384213368</v>
      </c>
      <c r="G24" s="198">
        <v>497043</v>
      </c>
      <c r="H24" s="197">
        <v>8.626385222076358</v>
      </c>
      <c r="I24" s="196">
        <v>1533341.0778299998</v>
      </c>
      <c r="J24" s="197">
        <v>11.179902328214167</v>
      </c>
      <c r="K24" s="196">
        <v>173930.75185</v>
      </c>
      <c r="L24" s="197">
        <v>11.338546772443113</v>
      </c>
      <c r="M24" s="196">
        <v>246771.50697</v>
      </c>
      <c r="N24" s="199">
        <v>11.452112862305478</v>
      </c>
      <c r="O24" s="120"/>
      <c r="P24" s="121">
        <v>11.45379065659045</v>
      </c>
    </row>
    <row r="25" spans="1:16" s="121" customFormat="1" ht="12">
      <c r="A25" s="120"/>
      <c r="B25" s="38"/>
      <c r="C25" s="122" t="s">
        <v>60</v>
      </c>
      <c r="D25" s="33">
        <v>3831</v>
      </c>
      <c r="E25" s="39">
        <v>4592</v>
      </c>
      <c r="F25" s="118">
        <v>0.9500696207376695</v>
      </c>
      <c r="G25" s="185">
        <v>166757</v>
      </c>
      <c r="H25" s="118">
        <v>2.894136162218938</v>
      </c>
      <c r="I25" s="39">
        <v>747145.35087</v>
      </c>
      <c r="J25" s="118">
        <v>5.4475890383939705</v>
      </c>
      <c r="K25" s="39">
        <v>75161.93921</v>
      </c>
      <c r="L25" s="118">
        <v>4.899807274880764</v>
      </c>
      <c r="M25" s="39">
        <v>139019.57254</v>
      </c>
      <c r="N25" s="194">
        <v>6.451586953233993</v>
      </c>
      <c r="O25" s="120"/>
      <c r="P25" s="121">
        <v>6.8803679330459975</v>
      </c>
    </row>
    <row r="26" spans="1:16" s="121" customFormat="1" ht="12">
      <c r="A26" s="120"/>
      <c r="B26" s="38"/>
      <c r="C26" s="122" t="s">
        <v>61</v>
      </c>
      <c r="D26" s="33">
        <v>60519</v>
      </c>
      <c r="E26" s="39">
        <v>69805</v>
      </c>
      <c r="F26" s="118">
        <v>14.442423753395692</v>
      </c>
      <c r="G26" s="185">
        <v>769321</v>
      </c>
      <c r="H26" s="118">
        <v>13.351881638878341</v>
      </c>
      <c r="I26" s="39">
        <v>1533166.5806099998</v>
      </c>
      <c r="J26" s="118">
        <v>11.178630033416649</v>
      </c>
      <c r="K26" s="39">
        <v>176215.46747</v>
      </c>
      <c r="L26" s="118">
        <v>11.48748739762619</v>
      </c>
      <c r="M26" s="39">
        <v>246349.012</v>
      </c>
      <c r="N26" s="194">
        <v>11.4325058171502</v>
      </c>
      <c r="O26" s="120"/>
      <c r="P26" s="121">
        <v>10.513490297495675</v>
      </c>
    </row>
    <row r="27" spans="1:16" s="121" customFormat="1" ht="24">
      <c r="A27" s="120"/>
      <c r="B27" s="38"/>
      <c r="C27" s="123" t="s">
        <v>62</v>
      </c>
      <c r="D27" s="33">
        <v>990</v>
      </c>
      <c r="E27" s="196">
        <v>1084</v>
      </c>
      <c r="F27" s="197">
        <v>0.2242760167420805</v>
      </c>
      <c r="G27" s="198">
        <v>63388</v>
      </c>
      <c r="H27" s="197">
        <v>1.1001247506895304</v>
      </c>
      <c r="I27" s="196">
        <v>148812.86044</v>
      </c>
      <c r="J27" s="197">
        <v>1.0850248969106535</v>
      </c>
      <c r="K27" s="196">
        <v>7812.22091</v>
      </c>
      <c r="L27" s="197">
        <v>0.5092787287039667</v>
      </c>
      <c r="M27" s="39">
        <v>9589.517300000001</v>
      </c>
      <c r="N27" s="194">
        <v>0.4450280170635006</v>
      </c>
      <c r="O27" s="120"/>
      <c r="P27" s="121">
        <v>0.5495740785068638</v>
      </c>
    </row>
    <row r="28" spans="1:16" s="121" customFormat="1" ht="12">
      <c r="A28" s="120"/>
      <c r="B28" s="35"/>
      <c r="C28" s="122" t="s">
        <v>63</v>
      </c>
      <c r="D28" s="36">
        <v>6140</v>
      </c>
      <c r="E28" s="39">
        <v>6652</v>
      </c>
      <c r="F28" s="118">
        <v>1.3762768112253871</v>
      </c>
      <c r="G28" s="185">
        <v>344393</v>
      </c>
      <c r="H28" s="118">
        <v>5.977081833536623</v>
      </c>
      <c r="I28" s="39">
        <v>548811.25213</v>
      </c>
      <c r="J28" s="118">
        <v>4.001494699484321</v>
      </c>
      <c r="K28" s="39">
        <v>40348.67108</v>
      </c>
      <c r="L28" s="118">
        <v>2.6303301134525783</v>
      </c>
      <c r="M28" s="39">
        <v>30505.52181</v>
      </c>
      <c r="N28" s="194">
        <v>1.4156929338447168</v>
      </c>
      <c r="O28" s="120"/>
      <c r="P28" s="121">
        <v>1.1372223017984784</v>
      </c>
    </row>
    <row r="29" spans="1:16" s="121" customFormat="1" ht="12">
      <c r="A29" s="120"/>
      <c r="B29" s="38"/>
      <c r="C29" s="122" t="s">
        <v>64</v>
      </c>
      <c r="D29" s="33">
        <v>16388</v>
      </c>
      <c r="E29" s="39">
        <v>18767</v>
      </c>
      <c r="F29" s="118">
        <v>3.8828302640208716</v>
      </c>
      <c r="G29" s="185">
        <v>210826</v>
      </c>
      <c r="H29" s="118">
        <v>3.6589717405324502</v>
      </c>
      <c r="I29" s="39">
        <v>457315.91978</v>
      </c>
      <c r="J29" s="118">
        <v>3.3343835824925776</v>
      </c>
      <c r="K29" s="39">
        <v>56657.52746</v>
      </c>
      <c r="L29" s="118">
        <v>3.693504560195403</v>
      </c>
      <c r="M29" s="39">
        <v>69039.09847</v>
      </c>
      <c r="N29" s="194">
        <v>3.2039499101749214</v>
      </c>
      <c r="O29" s="120"/>
      <c r="P29" s="121">
        <v>3.4826523822779225</v>
      </c>
    </row>
    <row r="30" spans="1:16" s="121" customFormat="1" ht="12">
      <c r="A30" s="120"/>
      <c r="B30" s="38"/>
      <c r="C30" s="122" t="s">
        <v>65</v>
      </c>
      <c r="D30" s="33">
        <v>41041</v>
      </c>
      <c r="E30" s="39">
        <v>52368</v>
      </c>
      <c r="F30" s="118">
        <v>10.834766092942132</v>
      </c>
      <c r="G30" s="185">
        <v>412899</v>
      </c>
      <c r="H30" s="118">
        <v>7.166031574350925</v>
      </c>
      <c r="I30" s="39">
        <v>850140.2113</v>
      </c>
      <c r="J30" s="118">
        <v>6.198545558482134</v>
      </c>
      <c r="K30" s="39">
        <v>97949.34099</v>
      </c>
      <c r="L30" s="118">
        <v>6.385318135707779</v>
      </c>
      <c r="M30" s="39">
        <v>126069.56470999999</v>
      </c>
      <c r="N30" s="194">
        <v>5.850606098280876</v>
      </c>
      <c r="O30" s="120"/>
      <c r="P30" s="121">
        <v>6.187818551525302</v>
      </c>
    </row>
    <row r="31" spans="1:16" s="121" customFormat="1" ht="12">
      <c r="A31" s="120"/>
      <c r="B31" s="38"/>
      <c r="C31" s="123" t="s">
        <v>78</v>
      </c>
      <c r="D31" s="33">
        <v>22483</v>
      </c>
      <c r="E31" s="39">
        <v>12734</v>
      </c>
      <c r="F31" s="118">
        <v>2.6346225066362114</v>
      </c>
      <c r="G31" s="185">
        <v>26129</v>
      </c>
      <c r="H31" s="118">
        <v>0.45347951679760745</v>
      </c>
      <c r="I31" s="39">
        <v>40597.62703</v>
      </c>
      <c r="J31" s="118">
        <v>0.29600557339466804</v>
      </c>
      <c r="K31" s="39">
        <v>4920.87003</v>
      </c>
      <c r="L31" s="118">
        <v>0.320791547226722</v>
      </c>
      <c r="M31" s="39">
        <v>6170.145780000001</v>
      </c>
      <c r="N31" s="194">
        <v>0.2863426443233098</v>
      </c>
      <c r="O31" s="120"/>
      <c r="P31" s="121">
        <v>0.49274839398579784</v>
      </c>
    </row>
    <row r="32" spans="1:15" ht="4.5" customHeight="1" thickBot="1">
      <c r="A32" s="7"/>
      <c r="B32" s="42"/>
      <c r="C32" s="43"/>
      <c r="D32" s="43"/>
      <c r="E32" s="44"/>
      <c r="F32" s="72"/>
      <c r="G32" s="72"/>
      <c r="H32" s="72"/>
      <c r="I32" s="72"/>
      <c r="J32" s="72"/>
      <c r="K32" s="44"/>
      <c r="L32" s="265"/>
      <c r="M32" s="45"/>
      <c r="N32" s="266"/>
      <c r="O32" s="7"/>
    </row>
    <row r="33" spans="1:15" ht="12.75">
      <c r="A33" s="7"/>
      <c r="B33" s="7"/>
      <c r="C33" s="7"/>
      <c r="D33" s="7"/>
      <c r="E33" s="7"/>
      <c r="F33" s="73"/>
      <c r="G33" s="73"/>
      <c r="H33" s="73"/>
      <c r="I33" s="73"/>
      <c r="J33" s="73"/>
      <c r="K33" s="7"/>
      <c r="L33" s="74"/>
      <c r="M33" s="9"/>
      <c r="N33" s="193"/>
      <c r="O33" s="7"/>
    </row>
    <row r="34" spans="1:15" s="52" customFormat="1" ht="12.75">
      <c r="A34" s="48"/>
      <c r="B34" s="302" t="s">
        <v>106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76"/>
      <c r="N34" s="50"/>
      <c r="O34" s="7"/>
    </row>
    <row r="35" spans="1:15" s="52" customFormat="1" ht="12.75">
      <c r="A35" s="48"/>
      <c r="B35" s="4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267"/>
      <c r="O35" s="7"/>
    </row>
    <row r="36" spans="1:15" s="52" customFormat="1" ht="12.75" hidden="1">
      <c r="A36" s="48"/>
      <c r="B36" s="49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267"/>
      <c r="O36" s="7"/>
    </row>
    <row r="37" spans="1:15" s="52" customFormat="1" ht="12.75" hidden="1">
      <c r="A37" s="48"/>
      <c r="B37" s="49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268"/>
      <c r="O37" s="7"/>
    </row>
    <row r="38" spans="1:15" s="52" customFormat="1" ht="12.75" hidden="1">
      <c r="A38" s="48"/>
      <c r="B38" s="49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68"/>
      <c r="O38" s="7"/>
    </row>
    <row r="39" spans="1:15" s="52" customFormat="1" ht="12.75" hidden="1">
      <c r="A39" s="48"/>
      <c r="B39" s="49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268"/>
      <c r="O39" s="7"/>
    </row>
    <row r="40" spans="1:15" s="52" customFormat="1" ht="11.25" hidden="1">
      <c r="A40" s="48"/>
      <c r="B40" s="49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268"/>
      <c r="O40" s="48"/>
    </row>
    <row r="41" spans="1:15" s="52" customFormat="1" ht="11.25" hidden="1">
      <c r="A41" s="48"/>
      <c r="B41" s="49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68"/>
      <c r="O41" s="48"/>
    </row>
    <row r="42" spans="1:15" s="52" customFormat="1" ht="11.25" hidden="1">
      <c r="A42" s="48"/>
      <c r="B42" s="49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268"/>
      <c r="O42" s="48"/>
    </row>
    <row r="43" spans="1:15" s="52" customFormat="1" ht="11.25" hidden="1">
      <c r="A43" s="48"/>
      <c r="B43" s="49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268"/>
      <c r="O43" s="48"/>
    </row>
    <row r="44" spans="1:15" s="52" customFormat="1" ht="11.25" hidden="1">
      <c r="A44" s="48"/>
      <c r="B44" s="49"/>
      <c r="C44" s="48"/>
      <c r="D44" s="48"/>
      <c r="E44" s="48"/>
      <c r="F44" s="48"/>
      <c r="G44" s="48"/>
      <c r="H44" s="48"/>
      <c r="I44" s="48"/>
      <c r="J44" s="48"/>
      <c r="K44" s="48"/>
      <c r="L44" s="50"/>
      <c r="M44" s="53"/>
      <c r="N44" s="268"/>
      <c r="O44" s="48"/>
    </row>
    <row r="45" spans="1:15" s="52" customFormat="1" ht="11.25" hidden="1">
      <c r="A45" s="48"/>
      <c r="B45" s="49"/>
      <c r="C45" s="48"/>
      <c r="D45" s="48"/>
      <c r="E45" s="48"/>
      <c r="F45" s="48"/>
      <c r="G45" s="48"/>
      <c r="H45" s="48"/>
      <c r="I45" s="48"/>
      <c r="J45" s="48"/>
      <c r="K45" s="48"/>
      <c r="L45" s="50"/>
      <c r="M45" s="53"/>
      <c r="N45" s="268"/>
      <c r="O45" s="48"/>
    </row>
    <row r="46" spans="1:15" s="52" customFormat="1" ht="11.25" hidden="1">
      <c r="A46" s="48"/>
      <c r="B46" s="49"/>
      <c r="C46" s="48"/>
      <c r="D46" s="48"/>
      <c r="E46" s="48"/>
      <c r="F46" s="48"/>
      <c r="G46" s="48"/>
      <c r="H46" s="48"/>
      <c r="I46" s="48"/>
      <c r="J46" s="48"/>
      <c r="K46" s="48"/>
      <c r="L46" s="50"/>
      <c r="M46" s="53"/>
      <c r="N46" s="268"/>
      <c r="O46" s="48"/>
    </row>
    <row r="47" spans="1:15" s="52" customFormat="1" ht="11.25" hidden="1">
      <c r="A47" s="48"/>
      <c r="B47" s="49"/>
      <c r="C47" s="48"/>
      <c r="D47" s="48"/>
      <c r="E47" s="48"/>
      <c r="F47" s="48"/>
      <c r="G47" s="48"/>
      <c r="H47" s="48"/>
      <c r="I47" s="48"/>
      <c r="J47" s="48"/>
      <c r="K47" s="48"/>
      <c r="L47" s="50"/>
      <c r="M47" s="53"/>
      <c r="N47" s="268"/>
      <c r="O47" s="48"/>
    </row>
    <row r="48" spans="1:15" s="52" customFormat="1" ht="11.25" hidden="1">
      <c r="A48" s="48"/>
      <c r="B48" s="4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50"/>
      <c r="N48" s="269"/>
      <c r="O48" s="48"/>
    </row>
    <row r="49" spans="1:15" s="52" customFormat="1" ht="11.25" hidden="1">
      <c r="A49" s="48"/>
      <c r="B49" s="49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50"/>
      <c r="N49" s="269"/>
      <c r="O49" s="48"/>
    </row>
    <row r="50" spans="1:15" ht="12.75" hidden="1">
      <c r="A50" s="7"/>
      <c r="B50" s="49"/>
      <c r="C50" s="7"/>
      <c r="D50" s="7"/>
      <c r="E50" s="7"/>
      <c r="F50" s="7"/>
      <c r="G50" s="7"/>
      <c r="H50" s="7"/>
      <c r="I50" s="7"/>
      <c r="J50" s="7"/>
      <c r="K50" s="7"/>
      <c r="L50" s="7"/>
      <c r="M50" s="50"/>
      <c r="N50" s="269"/>
      <c r="O50" s="7"/>
    </row>
    <row r="51" spans="1:15" ht="12.75" customHeight="1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50"/>
      <c r="N51" s="269"/>
      <c r="O51" s="7"/>
    </row>
    <row r="52" spans="1:15" ht="12.75" customHeight="1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48"/>
      <c r="N52" s="50"/>
      <c r="O52" s="7"/>
    </row>
    <row r="53" spans="1:15" ht="12.75" customHeight="1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48"/>
      <c r="N53" s="50"/>
      <c r="O53" s="7"/>
    </row>
    <row r="54" spans="13:14" ht="12.75" customHeight="1" hidden="1">
      <c r="M54" s="7"/>
      <c r="N54" s="9"/>
    </row>
    <row r="55" spans="13:14" ht="12.75" customHeight="1" hidden="1">
      <c r="M55" s="7"/>
      <c r="N55" s="9"/>
    </row>
    <row r="56" spans="13:14" ht="12.75" customHeight="1" hidden="1">
      <c r="M56" s="7"/>
      <c r="N56" s="9"/>
    </row>
    <row r="57" spans="13:14" ht="12.75" customHeight="1" hidden="1">
      <c r="M57" s="7"/>
      <c r="N57" s="9"/>
    </row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spans="1:15" ht="12.75" customHeight="1" hidden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O74" s="7"/>
    </row>
    <row r="75" spans="1:15" ht="12.75" customHeight="1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O75" s="7"/>
    </row>
    <row r="76" spans="1:15" ht="12.75" customHeight="1" hidden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O76" s="7"/>
    </row>
    <row r="77" ht="0" customHeight="1" hidden="1"/>
    <row r="78" spans="13:14" ht="0" customHeight="1" hidden="1">
      <c r="M78" s="7"/>
      <c r="N78" s="9"/>
    </row>
    <row r="79" spans="13:14" ht="0" customHeight="1" hidden="1">
      <c r="M79" s="7"/>
      <c r="N79" s="9"/>
    </row>
    <row r="80" spans="13:14" ht="0" customHeight="1" hidden="1">
      <c r="M80" s="7"/>
      <c r="N80" s="9"/>
    </row>
  </sheetData>
  <mergeCells count="4">
    <mergeCell ref="M10:N10"/>
    <mergeCell ref="B34:L34"/>
    <mergeCell ref="B10:D11"/>
    <mergeCell ref="I10:J10"/>
  </mergeCells>
  <printOptions horizontalCentered="1"/>
  <pageMargins left="0.4" right="0.75" top="0.82" bottom="1" header="0" footer="0"/>
  <pageSetup fitToHeight="1" fitToWidth="1" horizontalDpi="600" verticalDpi="600" orientation="landscape" paperSize="9" scale="68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P82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16.57421875" style="11" customWidth="1"/>
    <col min="4" max="4" width="3.8515625" style="11" customWidth="1"/>
    <col min="5" max="5" width="13.140625" style="11" customWidth="1"/>
    <col min="6" max="6" width="10.00390625" style="11" customWidth="1"/>
    <col min="7" max="7" width="13.140625" style="11" customWidth="1"/>
    <col min="8" max="8" width="10.00390625" style="11" customWidth="1"/>
    <col min="9" max="9" width="17.8515625" style="11" customWidth="1"/>
    <col min="10" max="10" width="10.00390625" style="11" customWidth="1"/>
    <col min="11" max="11" width="17.8515625" style="11" customWidth="1"/>
    <col min="12" max="12" width="7.421875" style="11" customWidth="1"/>
    <col min="13" max="13" width="13.00390625" style="11" customWidth="1"/>
    <col min="14" max="14" width="13.421875" style="270" customWidth="1"/>
    <col min="15" max="15" width="3.7109375" style="11" customWidth="1"/>
    <col min="16" max="16384" width="0" style="11" hidden="1" customWidth="1"/>
  </cols>
  <sheetData>
    <row r="1" spans="1:15" ht="4.5" customHeight="1">
      <c r="A1" s="7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7"/>
      <c r="N1" s="7"/>
      <c r="O1" s="7"/>
    </row>
    <row r="2" spans="2:8" s="7" customFormat="1" ht="15.75">
      <c r="B2" s="8" t="s">
        <v>119</v>
      </c>
      <c r="G2" s="9"/>
      <c r="H2" s="10"/>
    </row>
    <row r="3" spans="2:8" s="7" customFormat="1" ht="15.75">
      <c r="B3" s="8" t="s">
        <v>166</v>
      </c>
      <c r="G3" s="9"/>
      <c r="H3" s="10"/>
    </row>
    <row r="4" spans="1:15" ht="4.5" customHeight="1">
      <c r="A4" s="7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5"/>
      <c r="N4" s="205"/>
      <c r="O4" s="7"/>
    </row>
    <row r="5" spans="1:15" ht="12.75">
      <c r="A5" s="7"/>
      <c r="B5" s="83" t="s">
        <v>66</v>
      </c>
      <c r="C5" s="83"/>
      <c r="D5" s="83"/>
      <c r="E5" s="83"/>
      <c r="F5" s="83"/>
      <c r="G5" s="83"/>
      <c r="H5" s="83"/>
      <c r="I5" s="83"/>
      <c r="J5" s="83"/>
      <c r="K5" s="83"/>
      <c r="L5" s="193"/>
      <c r="M5" s="9"/>
      <c r="N5" s="193"/>
      <c r="O5" s="7"/>
    </row>
    <row r="6" spans="1:15" ht="4.5" customHeight="1">
      <c r="A6" s="7"/>
      <c r="B6" s="7"/>
      <c r="C6" s="7"/>
      <c r="D6" s="7"/>
      <c r="E6" s="7"/>
      <c r="F6" s="66"/>
      <c r="G6" s="66"/>
      <c r="H6" s="66"/>
      <c r="I6" s="66"/>
      <c r="J6" s="66"/>
      <c r="K6" s="7"/>
      <c r="L6" s="9"/>
      <c r="M6" s="9"/>
      <c r="N6" s="256"/>
      <c r="O6" s="7"/>
    </row>
    <row r="7" spans="1:15" ht="12.75" customHeight="1">
      <c r="A7" s="7"/>
      <c r="B7" s="13"/>
      <c r="C7" s="7"/>
      <c r="D7" s="7"/>
      <c r="E7" s="14"/>
      <c r="F7" s="14"/>
      <c r="G7" s="14"/>
      <c r="H7" s="14"/>
      <c r="I7" s="14"/>
      <c r="J7" s="14"/>
      <c r="K7" s="14"/>
      <c r="L7" s="14"/>
      <c r="M7" s="14"/>
      <c r="N7" s="14"/>
      <c r="O7" s="7"/>
    </row>
    <row r="8" spans="1:15" ht="12.75" customHeight="1" thickBot="1">
      <c r="A8" s="7"/>
      <c r="B8" s="15"/>
      <c r="C8" s="7"/>
      <c r="D8" s="7"/>
      <c r="E8" s="14"/>
      <c r="F8" s="7"/>
      <c r="G8" s="7"/>
      <c r="H8" s="7"/>
      <c r="I8" s="7"/>
      <c r="J8" s="7"/>
      <c r="K8" s="14"/>
      <c r="L8" s="9"/>
      <c r="M8" s="9"/>
      <c r="N8" s="193"/>
      <c r="O8" s="7"/>
    </row>
    <row r="9" spans="1:15" ht="4.5" customHeight="1">
      <c r="A9" s="7"/>
      <c r="B9" s="16"/>
      <c r="C9" s="17"/>
      <c r="D9" s="17"/>
      <c r="E9" s="18"/>
      <c r="F9" s="17"/>
      <c r="G9" s="17"/>
      <c r="H9" s="17"/>
      <c r="I9" s="17"/>
      <c r="J9" s="17"/>
      <c r="K9" s="17"/>
      <c r="L9" s="273"/>
      <c r="M9" s="17"/>
      <c r="N9" s="257"/>
      <c r="O9" s="7"/>
    </row>
    <row r="10" spans="1:15" ht="12.75" customHeight="1">
      <c r="A10" s="7"/>
      <c r="B10" s="292" t="s">
        <v>144</v>
      </c>
      <c r="C10" s="293"/>
      <c r="D10" s="293"/>
      <c r="E10" s="67" t="s">
        <v>145</v>
      </c>
      <c r="F10" s="68"/>
      <c r="G10" s="67" t="s">
        <v>141</v>
      </c>
      <c r="H10" s="119"/>
      <c r="I10" s="296" t="s">
        <v>142</v>
      </c>
      <c r="J10" s="297"/>
      <c r="K10" s="68" t="s">
        <v>143</v>
      </c>
      <c r="L10" s="68"/>
      <c r="M10" s="296" t="s">
        <v>160</v>
      </c>
      <c r="N10" s="298"/>
      <c r="O10" s="7"/>
    </row>
    <row r="11" spans="1:15" ht="12.75" customHeight="1">
      <c r="A11" s="7"/>
      <c r="B11" s="292"/>
      <c r="C11" s="293"/>
      <c r="D11" s="293"/>
      <c r="E11" s="125" t="s">
        <v>74</v>
      </c>
      <c r="F11" s="126" t="s">
        <v>23</v>
      </c>
      <c r="G11" s="125" t="s">
        <v>74</v>
      </c>
      <c r="H11" s="126" t="s">
        <v>23</v>
      </c>
      <c r="I11" s="125" t="s">
        <v>73</v>
      </c>
      <c r="J11" s="190" t="s">
        <v>23</v>
      </c>
      <c r="K11" s="125" t="s">
        <v>73</v>
      </c>
      <c r="L11" s="258" t="s">
        <v>23</v>
      </c>
      <c r="M11" s="125" t="s">
        <v>73</v>
      </c>
      <c r="N11" s="259" t="s">
        <v>23</v>
      </c>
      <c r="O11" s="7"/>
    </row>
    <row r="12" spans="1:15" ht="4.5" customHeight="1">
      <c r="A12" s="7"/>
      <c r="B12" s="22"/>
      <c r="C12" s="23"/>
      <c r="D12" s="23"/>
      <c r="E12" s="24"/>
      <c r="F12" s="69"/>
      <c r="G12" s="69"/>
      <c r="H12" s="69"/>
      <c r="I12" s="69"/>
      <c r="J12" s="69"/>
      <c r="K12" s="24"/>
      <c r="L12" s="260"/>
      <c r="M12" s="24"/>
      <c r="N12" s="261"/>
      <c r="O12" s="7"/>
    </row>
    <row r="13" spans="1:15" ht="4.5" customHeight="1">
      <c r="A13" s="7"/>
      <c r="B13" s="27"/>
      <c r="C13" s="28"/>
      <c r="D13" s="28"/>
      <c r="E13" s="29"/>
      <c r="F13" s="70"/>
      <c r="G13" s="172"/>
      <c r="H13" s="172"/>
      <c r="I13" s="172"/>
      <c r="J13" s="172"/>
      <c r="K13" s="29"/>
      <c r="L13" s="70"/>
      <c r="M13" s="29"/>
      <c r="N13" s="262"/>
      <c r="O13" s="7"/>
    </row>
    <row r="14" spans="1:16" s="121" customFormat="1" ht="12">
      <c r="A14" s="120"/>
      <c r="B14" s="32" t="s">
        <v>146</v>
      </c>
      <c r="C14" s="33"/>
      <c r="D14" s="33"/>
      <c r="E14" s="34">
        <v>483333</v>
      </c>
      <c r="F14" s="34">
        <v>100</v>
      </c>
      <c r="G14" s="34">
        <v>5761892</v>
      </c>
      <c r="H14" s="34">
        <v>100</v>
      </c>
      <c r="I14" s="34">
        <v>13715156.293990001</v>
      </c>
      <c r="J14" s="34">
        <v>100</v>
      </c>
      <c r="K14" s="34">
        <v>1533977.46061</v>
      </c>
      <c r="L14" s="263">
        <v>100</v>
      </c>
      <c r="M14" s="34">
        <v>2154812.04156</v>
      </c>
      <c r="N14" s="195">
        <v>100</v>
      </c>
      <c r="O14" s="120"/>
      <c r="P14" s="121">
        <v>100</v>
      </c>
    </row>
    <row r="15" spans="1:15" ht="4.5" customHeight="1">
      <c r="A15" s="7"/>
      <c r="B15" s="32"/>
      <c r="C15" s="33"/>
      <c r="D15" s="2"/>
      <c r="E15" s="34"/>
      <c r="F15" s="71"/>
      <c r="G15" s="184"/>
      <c r="H15" s="71"/>
      <c r="I15" s="184"/>
      <c r="J15" s="71"/>
      <c r="K15" s="34"/>
      <c r="L15" s="71"/>
      <c r="M15" s="34"/>
      <c r="N15" s="264"/>
      <c r="O15" s="7"/>
    </row>
    <row r="16" spans="1:16" s="121" customFormat="1" ht="12">
      <c r="A16" s="120"/>
      <c r="B16" s="115"/>
      <c r="C16" s="122" t="s">
        <v>24</v>
      </c>
      <c r="D16" s="33"/>
      <c r="E16" s="39">
        <v>166798</v>
      </c>
      <c r="F16" s="118">
        <v>34.50995483445161</v>
      </c>
      <c r="G16" s="185">
        <v>166798</v>
      </c>
      <c r="H16" s="118">
        <v>2.894847734042915</v>
      </c>
      <c r="I16" s="185">
        <v>225805.27093</v>
      </c>
      <c r="J16" s="118">
        <v>1.6463922545960936</v>
      </c>
      <c r="K16" s="39">
        <v>27911.39541</v>
      </c>
      <c r="L16" s="118">
        <v>1.8195440367748807</v>
      </c>
      <c r="M16" s="39">
        <v>34407.296259999996</v>
      </c>
      <c r="N16" s="194">
        <v>1.5967655459680121</v>
      </c>
      <c r="O16" s="120"/>
      <c r="P16" s="121">
        <v>1.8057138809870483</v>
      </c>
    </row>
    <row r="17" spans="1:16" s="121" customFormat="1" ht="12">
      <c r="A17" s="120"/>
      <c r="B17" s="35"/>
      <c r="C17" s="122" t="s">
        <v>25</v>
      </c>
      <c r="D17" s="36"/>
      <c r="E17" s="39">
        <v>84736</v>
      </c>
      <c r="F17" s="118">
        <v>17.531598297654</v>
      </c>
      <c r="G17" s="185">
        <v>169472</v>
      </c>
      <c r="H17" s="118">
        <v>2.9412561012945053</v>
      </c>
      <c r="I17" s="185">
        <v>232819.17103</v>
      </c>
      <c r="J17" s="118">
        <v>1.6975320298174192</v>
      </c>
      <c r="K17" s="39">
        <v>28209.379790000003</v>
      </c>
      <c r="L17" s="118">
        <v>1.838969640321983</v>
      </c>
      <c r="M17" s="39">
        <v>34951.01556</v>
      </c>
      <c r="N17" s="194">
        <v>1.621998340732161</v>
      </c>
      <c r="O17" s="120"/>
      <c r="P17" s="121">
        <v>1.8546604575639485</v>
      </c>
    </row>
    <row r="18" spans="1:16" s="121" customFormat="1" ht="12">
      <c r="A18" s="120"/>
      <c r="B18" s="35"/>
      <c r="C18" s="122" t="s">
        <v>26</v>
      </c>
      <c r="D18" s="36"/>
      <c r="E18" s="39">
        <v>99455</v>
      </c>
      <c r="F18" s="118">
        <v>20.576910742697063</v>
      </c>
      <c r="G18" s="185">
        <v>371600</v>
      </c>
      <c r="H18" s="118">
        <v>6.44927048268173</v>
      </c>
      <c r="I18" s="185">
        <v>541157.19116</v>
      </c>
      <c r="J18" s="118">
        <v>3.9456873808804924</v>
      </c>
      <c r="K18" s="39">
        <v>64729.84944</v>
      </c>
      <c r="L18" s="118">
        <v>4.2197392792368404</v>
      </c>
      <c r="M18" s="39">
        <v>80806.07028</v>
      </c>
      <c r="N18" s="194">
        <v>3.750028713478859</v>
      </c>
      <c r="O18" s="120"/>
      <c r="P18" s="121">
        <v>4.172162595760455</v>
      </c>
    </row>
    <row r="19" spans="1:16" s="121" customFormat="1" ht="12">
      <c r="A19" s="120"/>
      <c r="B19" s="38"/>
      <c r="C19" s="122" t="s">
        <v>27</v>
      </c>
      <c r="D19" s="33"/>
      <c r="E19" s="39">
        <v>56430</v>
      </c>
      <c r="F19" s="118">
        <v>11.6751804656417</v>
      </c>
      <c r="G19" s="185">
        <v>425403</v>
      </c>
      <c r="H19" s="118">
        <v>7.383043625253649</v>
      </c>
      <c r="I19" s="185">
        <v>682622.17565</v>
      </c>
      <c r="J19" s="118">
        <v>4.977137416575602</v>
      </c>
      <c r="K19" s="39">
        <v>80615.49597</v>
      </c>
      <c r="L19" s="118">
        <v>5.255324673280566</v>
      </c>
      <c r="M19" s="39">
        <v>100851.11072999999</v>
      </c>
      <c r="N19" s="194">
        <v>4.680274139223193</v>
      </c>
      <c r="O19" s="120"/>
      <c r="P19" s="121">
        <v>4.932365977543594</v>
      </c>
    </row>
    <row r="20" spans="1:16" s="121" customFormat="1" ht="12">
      <c r="A20" s="120"/>
      <c r="B20" s="35"/>
      <c r="C20" s="122" t="s">
        <v>28</v>
      </c>
      <c r="D20" s="36"/>
      <c r="E20" s="39">
        <v>42426</v>
      </c>
      <c r="F20" s="118">
        <v>8.777799157102868</v>
      </c>
      <c r="G20" s="185">
        <v>680209</v>
      </c>
      <c r="H20" s="118">
        <v>11.80530631257927</v>
      </c>
      <c r="I20" s="185">
        <v>1223068.83799</v>
      </c>
      <c r="J20" s="118">
        <v>8.917644187007554</v>
      </c>
      <c r="K20" s="39">
        <v>143103.90027</v>
      </c>
      <c r="L20" s="118">
        <v>9.328944130189075</v>
      </c>
      <c r="M20" s="39">
        <v>180521.381</v>
      </c>
      <c r="N20" s="194">
        <v>8.37759291846678</v>
      </c>
      <c r="O20" s="120"/>
      <c r="P20" s="121">
        <v>8.730963781419401</v>
      </c>
    </row>
    <row r="21" spans="1:16" s="121" customFormat="1" ht="12">
      <c r="A21" s="120"/>
      <c r="B21" s="38"/>
      <c r="C21" s="122" t="s">
        <v>29</v>
      </c>
      <c r="D21" s="33"/>
      <c r="E21" s="39">
        <v>12190</v>
      </c>
      <c r="F21" s="118">
        <v>2.522070704876348</v>
      </c>
      <c r="G21" s="185">
        <v>389364</v>
      </c>
      <c r="H21" s="118">
        <v>6.757571991977635</v>
      </c>
      <c r="I21" s="185">
        <v>763874.47939</v>
      </c>
      <c r="J21" s="118">
        <v>5.569564524209839</v>
      </c>
      <c r="K21" s="39">
        <v>87132.92615999999</v>
      </c>
      <c r="L21" s="118">
        <v>5.680195987061687</v>
      </c>
      <c r="M21" s="39">
        <v>111197.87994</v>
      </c>
      <c r="N21" s="194">
        <v>5.160444521160977</v>
      </c>
      <c r="O21" s="120"/>
      <c r="P21" s="121">
        <v>5.282438478578074</v>
      </c>
    </row>
    <row r="22" spans="1:16" s="121" customFormat="1" ht="12">
      <c r="A22" s="120"/>
      <c r="B22" s="38"/>
      <c r="C22" s="122" t="s">
        <v>30</v>
      </c>
      <c r="D22" s="33"/>
      <c r="E22" s="39">
        <v>4429</v>
      </c>
      <c r="F22" s="118">
        <v>0.9163454595485928</v>
      </c>
      <c r="G22" s="185">
        <v>200137</v>
      </c>
      <c r="H22" s="118">
        <v>3.4734597593984757</v>
      </c>
      <c r="I22" s="185">
        <v>407615.57516</v>
      </c>
      <c r="J22" s="118">
        <v>2.972008239808522</v>
      </c>
      <c r="K22" s="39">
        <v>45853.84586</v>
      </c>
      <c r="L22" s="118">
        <v>2.989212490890564</v>
      </c>
      <c r="M22" s="196">
        <v>58959.743259999996</v>
      </c>
      <c r="N22" s="199">
        <v>2.736189612961112</v>
      </c>
      <c r="O22" s="120"/>
      <c r="P22" s="121">
        <v>2.7288033513876266</v>
      </c>
    </row>
    <row r="23" spans="1:16" s="121" customFormat="1" ht="12">
      <c r="A23" s="120"/>
      <c r="B23" s="38"/>
      <c r="C23" s="122" t="s">
        <v>31</v>
      </c>
      <c r="D23" s="33"/>
      <c r="E23" s="39">
        <v>9190</v>
      </c>
      <c r="F23" s="118">
        <v>1.9013806216418079</v>
      </c>
      <c r="G23" s="185">
        <v>643929</v>
      </c>
      <c r="H23" s="118">
        <v>11.175652025411098</v>
      </c>
      <c r="I23" s="185">
        <v>1384141.58255</v>
      </c>
      <c r="J23" s="118">
        <v>10.092058397880106</v>
      </c>
      <c r="K23" s="39">
        <v>151783.24467000001</v>
      </c>
      <c r="L23" s="118">
        <v>9.89475064448744</v>
      </c>
      <c r="M23" s="196">
        <v>194142.73872999998</v>
      </c>
      <c r="N23" s="199">
        <v>9.009729618433365</v>
      </c>
      <c r="O23" s="120"/>
      <c r="P23" s="121">
        <v>9.426377022241738</v>
      </c>
    </row>
    <row r="24" spans="1:16" s="121" customFormat="1" ht="12.75" customHeight="1">
      <c r="A24" s="120"/>
      <c r="B24" s="38"/>
      <c r="C24" s="122" t="s">
        <v>32</v>
      </c>
      <c r="D24" s="33"/>
      <c r="E24" s="39">
        <v>6675</v>
      </c>
      <c r="F24" s="118">
        <v>1.381035435196852</v>
      </c>
      <c r="G24" s="185">
        <v>1283975</v>
      </c>
      <c r="H24" s="118">
        <v>22.283912992468448</v>
      </c>
      <c r="I24" s="185">
        <v>3413389.36968</v>
      </c>
      <c r="J24" s="118">
        <v>24.88771762065702</v>
      </c>
      <c r="K24" s="39">
        <v>382258.77118000004</v>
      </c>
      <c r="L24" s="118">
        <v>24.919451621407227</v>
      </c>
      <c r="M24" s="196">
        <v>525679.58768</v>
      </c>
      <c r="N24" s="199">
        <v>24.395612124917797</v>
      </c>
      <c r="O24" s="120"/>
      <c r="P24" s="121">
        <v>24.81134705276281</v>
      </c>
    </row>
    <row r="25" spans="1:16" s="121" customFormat="1" ht="12.75" customHeight="1">
      <c r="A25" s="120"/>
      <c r="B25" s="38"/>
      <c r="C25" s="122" t="s">
        <v>33</v>
      </c>
      <c r="D25" s="33"/>
      <c r="E25" s="39">
        <v>780</v>
      </c>
      <c r="F25" s="118">
        <v>0.16137942164098043</v>
      </c>
      <c r="G25" s="185">
        <v>630643</v>
      </c>
      <c r="H25" s="118">
        <v>10.945068043621783</v>
      </c>
      <c r="I25" s="185">
        <v>2128237.8232</v>
      </c>
      <c r="J25" s="118">
        <v>15.517415752182107</v>
      </c>
      <c r="K25" s="39">
        <v>232427.25056000001</v>
      </c>
      <c r="L25" s="118">
        <v>15.151933879626448</v>
      </c>
      <c r="M25" s="39">
        <v>356503.96579000005</v>
      </c>
      <c r="N25" s="194">
        <v>16.544550471878054</v>
      </c>
      <c r="O25" s="120"/>
      <c r="P25" s="121">
        <v>16.25075159044251</v>
      </c>
    </row>
    <row r="26" spans="1:16" s="121" customFormat="1" ht="12.75" customHeight="1">
      <c r="A26" s="120"/>
      <c r="B26" s="38"/>
      <c r="C26" s="122" t="s">
        <v>34</v>
      </c>
      <c r="D26" s="33"/>
      <c r="E26" s="39">
        <v>110</v>
      </c>
      <c r="F26" s="118">
        <v>0.022758636385266474</v>
      </c>
      <c r="G26" s="185">
        <v>205252</v>
      </c>
      <c r="H26" s="118">
        <v>3.562232683292224</v>
      </c>
      <c r="I26" s="185">
        <v>617718.53885</v>
      </c>
      <c r="J26" s="118">
        <v>4.5039117718307375</v>
      </c>
      <c r="K26" s="39">
        <v>70325.43793999999</v>
      </c>
      <c r="L26" s="118">
        <v>4.584515727632298</v>
      </c>
      <c r="M26" s="39">
        <v>106648.89511</v>
      </c>
      <c r="N26" s="194">
        <v>4.949336325074105</v>
      </c>
      <c r="O26" s="120"/>
      <c r="P26" s="121">
        <v>5.22751085536612</v>
      </c>
    </row>
    <row r="27" spans="1:16" s="121" customFormat="1" ht="12.75" customHeight="1">
      <c r="A27" s="120"/>
      <c r="B27" s="38"/>
      <c r="C27" s="122" t="s">
        <v>35</v>
      </c>
      <c r="D27" s="33"/>
      <c r="E27" s="39">
        <v>80</v>
      </c>
      <c r="F27" s="118">
        <v>0.01655173555292107</v>
      </c>
      <c r="G27" s="185">
        <v>275556</v>
      </c>
      <c r="H27" s="118">
        <v>4.7823874518994804</v>
      </c>
      <c r="I27" s="185">
        <v>1075839.91379</v>
      </c>
      <c r="J27" s="118">
        <v>7.844168092064939</v>
      </c>
      <c r="K27" s="39">
        <v>114350.26595999999</v>
      </c>
      <c r="L27" s="118">
        <v>7.454494534393456</v>
      </c>
      <c r="M27" s="39">
        <v>194038.86875999998</v>
      </c>
      <c r="N27" s="194">
        <v>9.004909245797764</v>
      </c>
      <c r="O27" s="120"/>
      <c r="P27" s="121">
        <v>8.736243340929898</v>
      </c>
    </row>
    <row r="28" spans="1:16" s="121" customFormat="1" ht="12.75" customHeight="1">
      <c r="A28" s="120"/>
      <c r="B28" s="38"/>
      <c r="C28" s="170" t="s">
        <v>98</v>
      </c>
      <c r="D28" s="33"/>
      <c r="E28" s="39">
        <v>34</v>
      </c>
      <c r="F28" s="118">
        <v>0.007034487609991456</v>
      </c>
      <c r="G28" s="185">
        <v>319554</v>
      </c>
      <c r="H28" s="118">
        <v>5.545990796078788</v>
      </c>
      <c r="I28" s="185">
        <v>1018866.36461</v>
      </c>
      <c r="J28" s="118">
        <v>7.428762332489558</v>
      </c>
      <c r="K28" s="39">
        <v>105275.6974</v>
      </c>
      <c r="L28" s="118">
        <v>6.862923354697544</v>
      </c>
      <c r="M28" s="39">
        <v>176103.48846000002</v>
      </c>
      <c r="N28" s="194">
        <v>8.172568421907831</v>
      </c>
      <c r="O28" s="120"/>
      <c r="P28" s="121">
        <v>6.040661615016784</v>
      </c>
    </row>
    <row r="29" spans="1:15" ht="4.5" customHeight="1" thickBot="1">
      <c r="A29" s="7"/>
      <c r="B29" s="42"/>
      <c r="C29" s="43"/>
      <c r="D29" s="43"/>
      <c r="E29" s="44"/>
      <c r="F29" s="72"/>
      <c r="G29" s="72"/>
      <c r="H29" s="72"/>
      <c r="I29" s="72"/>
      <c r="J29" s="72"/>
      <c r="K29" s="44"/>
      <c r="L29" s="265"/>
      <c r="M29" s="271"/>
      <c r="N29" s="272"/>
      <c r="O29" s="7"/>
    </row>
    <row r="30" spans="1:15" ht="12.75" customHeight="1">
      <c r="A30" s="7"/>
      <c r="B30" s="277"/>
      <c r="C30" s="278"/>
      <c r="D30" s="278"/>
      <c r="E30" s="279"/>
      <c r="F30" s="73"/>
      <c r="G30" s="73"/>
      <c r="H30" s="73"/>
      <c r="I30" s="73"/>
      <c r="J30" s="73"/>
      <c r="K30" s="279"/>
      <c r="L30" s="280"/>
      <c r="M30" s="281"/>
      <c r="N30" s="282"/>
      <c r="O30" s="7"/>
    </row>
    <row r="31" spans="1:15" ht="12.75">
      <c r="A31" s="7"/>
      <c r="B31" s="283" t="s">
        <v>162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76"/>
      <c r="N31" s="276"/>
      <c r="O31" s="7"/>
    </row>
    <row r="32" spans="1:15" s="52" customFormat="1" ht="12.75">
      <c r="A32" s="48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76"/>
      <c r="N32" s="50"/>
      <c r="O32" s="7"/>
    </row>
    <row r="33" spans="1:15" s="52" customFormat="1" ht="12.75" customHeight="1">
      <c r="A33" s="48"/>
      <c r="B33" s="302"/>
      <c r="C33" s="306"/>
      <c r="D33" s="275"/>
      <c r="E33" s="275"/>
      <c r="F33" s="276"/>
      <c r="G33" s="276"/>
      <c r="H33" s="276"/>
      <c r="I33" s="276"/>
      <c r="J33" s="276"/>
      <c r="K33" s="276"/>
      <c r="L33" s="276"/>
      <c r="M33" s="76"/>
      <c r="N33" s="50"/>
      <c r="O33" s="7"/>
    </row>
    <row r="34" spans="1:15" s="52" customFormat="1" ht="11.25">
      <c r="A34" s="48"/>
      <c r="B34" s="49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302"/>
      <c r="N34" s="302"/>
      <c r="O34" s="48"/>
    </row>
    <row r="35" spans="1:15" s="52" customFormat="1" ht="12.75" hidden="1">
      <c r="A35" s="48"/>
      <c r="B35" s="4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9"/>
      <c r="N35" s="193"/>
      <c r="O35" s="48"/>
    </row>
    <row r="36" spans="1:15" s="52" customFormat="1" ht="11.25" hidden="1">
      <c r="A36" s="48"/>
      <c r="B36" s="49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76"/>
      <c r="N36" s="50"/>
      <c r="O36" s="48"/>
    </row>
    <row r="37" spans="1:15" s="52" customFormat="1" ht="11.25" hidden="1">
      <c r="A37" s="48"/>
      <c r="B37" s="49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267"/>
      <c r="O37" s="48"/>
    </row>
    <row r="38" spans="1:15" s="52" customFormat="1" ht="11.25" hidden="1">
      <c r="A38" s="48"/>
      <c r="B38" s="49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67"/>
      <c r="O38" s="48"/>
    </row>
    <row r="39" spans="1:15" s="52" customFormat="1" ht="11.25" hidden="1">
      <c r="A39" s="48"/>
      <c r="B39" s="49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268"/>
      <c r="O39" s="48"/>
    </row>
    <row r="40" spans="1:15" s="52" customFormat="1" ht="11.25" hidden="1">
      <c r="A40" s="48"/>
      <c r="B40" s="49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268"/>
      <c r="O40" s="48"/>
    </row>
    <row r="41" spans="1:15" s="52" customFormat="1" ht="11.25" hidden="1">
      <c r="A41" s="48"/>
      <c r="B41" s="49"/>
      <c r="C41" s="48"/>
      <c r="D41" s="48"/>
      <c r="E41" s="48"/>
      <c r="F41" s="48"/>
      <c r="G41" s="48"/>
      <c r="H41" s="48"/>
      <c r="I41" s="48"/>
      <c r="J41" s="48"/>
      <c r="K41" s="48"/>
      <c r="L41" s="50"/>
      <c r="M41" s="53"/>
      <c r="N41" s="268"/>
      <c r="O41" s="48"/>
    </row>
    <row r="42" spans="1:15" s="52" customFormat="1" ht="11.25" hidden="1">
      <c r="A42" s="48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50"/>
      <c r="M42" s="53"/>
      <c r="N42" s="268"/>
      <c r="O42" s="48"/>
    </row>
    <row r="43" spans="1:15" s="52" customFormat="1" ht="11.25" hidden="1">
      <c r="A43" s="48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50"/>
      <c r="M43" s="53"/>
      <c r="N43" s="268"/>
      <c r="O43" s="48"/>
    </row>
    <row r="44" spans="1:15" s="52" customFormat="1" ht="11.25" hidden="1">
      <c r="A44" s="48"/>
      <c r="B44" s="49"/>
      <c r="C44" s="48"/>
      <c r="D44" s="48"/>
      <c r="E44" s="48"/>
      <c r="F44" s="48"/>
      <c r="G44" s="48"/>
      <c r="H44" s="48"/>
      <c r="I44" s="48"/>
      <c r="J44" s="48"/>
      <c r="K44" s="48"/>
      <c r="L44" s="50"/>
      <c r="M44" s="53"/>
      <c r="N44" s="268"/>
      <c r="O44" s="48"/>
    </row>
    <row r="45" spans="1:15" s="52" customFormat="1" ht="11.25" hidden="1">
      <c r="A45" s="48"/>
      <c r="B45" s="49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53"/>
      <c r="N45" s="268"/>
      <c r="O45" s="48"/>
    </row>
    <row r="46" spans="1:15" s="52" customFormat="1" ht="11.25" hidden="1">
      <c r="A46" s="48"/>
      <c r="B46" s="49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3"/>
      <c r="N46" s="268"/>
      <c r="O46" s="48"/>
    </row>
    <row r="47" spans="1:15" ht="12.75" hidden="1">
      <c r="A47" s="7"/>
      <c r="B47" s="49"/>
      <c r="C47" s="7"/>
      <c r="D47" s="7"/>
      <c r="E47" s="7"/>
      <c r="F47" s="7"/>
      <c r="G47" s="7"/>
      <c r="H47" s="7"/>
      <c r="I47" s="7"/>
      <c r="J47" s="7"/>
      <c r="K47" s="7"/>
      <c r="L47" s="7"/>
      <c r="M47" s="53"/>
      <c r="N47" s="268"/>
      <c r="O47" s="7"/>
    </row>
    <row r="48" spans="1:15" ht="12.75" customHeight="1" hidden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53"/>
      <c r="N48" s="268"/>
      <c r="O48" s="7"/>
    </row>
    <row r="49" spans="1:15" ht="12.75" customHeight="1" hidden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53"/>
      <c r="N49" s="268"/>
      <c r="O49" s="7"/>
    </row>
    <row r="50" spans="1:15" ht="12.75" customHeight="1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50"/>
      <c r="N50" s="269"/>
      <c r="O50" s="7"/>
    </row>
    <row r="51" spans="13:14" ht="12.75" customHeight="1" hidden="1">
      <c r="M51" s="50"/>
      <c r="N51" s="269"/>
    </row>
    <row r="52" spans="13:14" ht="12.75" customHeight="1" hidden="1">
      <c r="M52" s="50"/>
      <c r="N52" s="269"/>
    </row>
    <row r="53" spans="13:14" ht="12.75" customHeight="1" hidden="1">
      <c r="M53" s="50"/>
      <c r="N53" s="269"/>
    </row>
    <row r="54" spans="13:14" ht="12.75" customHeight="1" hidden="1">
      <c r="M54" s="48"/>
      <c r="N54" s="50"/>
    </row>
    <row r="55" spans="13:14" ht="12.75" customHeight="1" hidden="1">
      <c r="M55" s="48"/>
      <c r="N55" s="50"/>
    </row>
    <row r="56" spans="13:14" ht="12.75" customHeight="1" hidden="1">
      <c r="M56" s="7"/>
      <c r="N56" s="9"/>
    </row>
    <row r="57" spans="13:14" ht="12.75" customHeight="1" hidden="1">
      <c r="M57" s="7"/>
      <c r="N57" s="9"/>
    </row>
    <row r="58" spans="13:14" ht="12.75" customHeight="1" hidden="1">
      <c r="M58" s="7"/>
      <c r="N58" s="9"/>
    </row>
    <row r="59" spans="13:14" ht="12.75" customHeight="1" hidden="1">
      <c r="M59" s="7"/>
      <c r="N59" s="9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spans="1:15" ht="12.75" customHeight="1" hidden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O71" s="7"/>
    </row>
    <row r="72" spans="1:15" ht="12.75" customHeight="1" hidden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O72" s="7"/>
    </row>
    <row r="73" spans="1:15" ht="12.75" customHeight="1" hidden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O73" s="7"/>
    </row>
    <row r="74" ht="0" customHeight="1" hidden="1"/>
    <row r="75" ht="0" customHeight="1" hidden="1"/>
    <row r="76" ht="0" customHeight="1" hidden="1"/>
    <row r="77" ht="0" customHeight="1" hidden="1"/>
    <row r="78" ht="0" customHeight="1" hidden="1"/>
    <row r="79" ht="0" customHeight="1" hidden="1"/>
    <row r="80" spans="13:14" ht="0" customHeight="1" hidden="1">
      <c r="M80" s="7"/>
      <c r="N80" s="9"/>
    </row>
    <row r="81" spans="13:14" ht="0" customHeight="1" hidden="1">
      <c r="M81" s="7"/>
      <c r="N81" s="9"/>
    </row>
    <row r="82" spans="13:14" ht="0" customHeight="1" hidden="1">
      <c r="M82" s="7"/>
      <c r="N82" s="9"/>
    </row>
  </sheetData>
  <mergeCells count="7">
    <mergeCell ref="B1:L1"/>
    <mergeCell ref="I10:J10"/>
    <mergeCell ref="M10:N10"/>
    <mergeCell ref="M34:N34"/>
    <mergeCell ref="B32:L32"/>
    <mergeCell ref="B33:C33"/>
    <mergeCell ref="B10:D11"/>
  </mergeCells>
  <printOptions horizontalCentered="1"/>
  <pageMargins left="0.74" right="0.75" top="0.9" bottom="1" header="0" footer="0"/>
  <pageSetup fitToHeight="1" fitToWidth="1" horizontalDpi="600" verticalDpi="600" orientation="landscape" paperSize="9" scale="75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J28"/>
  <sheetViews>
    <sheetView showGridLines="0" workbookViewId="0" topLeftCell="A1">
      <selection activeCell="A1" sqref="A1"/>
    </sheetView>
  </sheetViews>
  <sheetFormatPr defaultColWidth="11.421875" defaultRowHeight="12.75" zeroHeight="1"/>
  <cols>
    <col min="1" max="1" width="3.7109375" style="7" customWidth="1"/>
    <col min="2" max="2" width="3.28125" style="7" customWidth="1"/>
    <col min="3" max="3" width="2.28125" style="7" customWidth="1"/>
    <col min="4" max="4" width="2.7109375" style="7" customWidth="1"/>
    <col min="5" max="5" width="20.140625" style="7" customWidth="1"/>
    <col min="6" max="6" width="12.8515625" style="7" customWidth="1"/>
    <col min="7" max="7" width="15.140625" style="7" bestFit="1" customWidth="1"/>
    <col min="8" max="8" width="14.8515625" style="7" customWidth="1"/>
    <col min="9" max="9" width="3.7109375" style="7" customWidth="1"/>
    <col min="10" max="10" width="14.8515625" style="7" hidden="1" customWidth="1"/>
    <col min="11" max="252" width="11.421875" style="0" hidden="1" customWidth="1"/>
    <col min="253" max="255" width="0" style="0" hidden="1" customWidth="1"/>
    <col min="256" max="16384" width="5.421875" style="0" hidden="1" customWidth="1"/>
  </cols>
  <sheetData>
    <row r="1" spans="2:9" ht="4.5" customHeight="1">
      <c r="B1" s="299"/>
      <c r="C1" s="299"/>
      <c r="D1" s="299"/>
      <c r="E1" s="299"/>
      <c r="F1" s="299"/>
      <c r="G1" s="299"/>
      <c r="H1" s="299"/>
      <c r="I1" s="299"/>
    </row>
    <row r="2" spans="2:8" s="7" customFormat="1" ht="15.75">
      <c r="B2" s="8" t="s">
        <v>118</v>
      </c>
      <c r="G2" s="9"/>
      <c r="H2" s="10"/>
    </row>
    <row r="3" spans="2:8" s="7" customFormat="1" ht="15.75">
      <c r="B3" s="8" t="s">
        <v>163</v>
      </c>
      <c r="G3" s="9"/>
      <c r="H3" s="10"/>
    </row>
    <row r="4" spans="2:8" s="7" customFormat="1" ht="4.5" customHeight="1">
      <c r="B4" s="8"/>
      <c r="G4" s="9"/>
      <c r="H4" s="10"/>
    </row>
    <row r="5" spans="2:8" s="7" customFormat="1" ht="12.75">
      <c r="B5" s="83" t="s">
        <v>66</v>
      </c>
      <c r="G5" s="9"/>
      <c r="H5" s="10"/>
    </row>
    <row r="6" spans="2:9" ht="4.5" customHeight="1">
      <c r="B6" s="171"/>
      <c r="C6" s="171"/>
      <c r="D6" s="171"/>
      <c r="E6" s="171"/>
      <c r="F6" s="171"/>
      <c r="G6" s="171"/>
      <c r="H6" s="171"/>
      <c r="I6" s="171"/>
    </row>
    <row r="7" spans="3:9" ht="12.75" customHeight="1">
      <c r="C7" s="37"/>
      <c r="D7" s="37"/>
      <c r="E7" s="37"/>
      <c r="F7" s="37"/>
      <c r="G7" s="37"/>
      <c r="H7" s="37"/>
      <c r="I7" s="37"/>
    </row>
    <row r="8" ht="12.75" customHeight="1" thickBot="1"/>
    <row r="9" spans="2:9" ht="4.5" customHeight="1">
      <c r="B9" s="91"/>
      <c r="C9" s="92"/>
      <c r="D9" s="92"/>
      <c r="E9" s="97"/>
      <c r="F9" s="96"/>
      <c r="G9" s="96"/>
      <c r="H9" s="127"/>
      <c r="I9" s="85"/>
    </row>
    <row r="10" spans="2:9" ht="12.75" customHeight="1">
      <c r="B10" s="292" t="s">
        <v>135</v>
      </c>
      <c r="C10" s="293"/>
      <c r="D10" s="293"/>
      <c r="E10" s="303"/>
      <c r="F10" s="60" t="s">
        <v>165</v>
      </c>
      <c r="G10" s="56" t="s">
        <v>136</v>
      </c>
      <c r="H10" s="128" t="s">
        <v>136</v>
      </c>
      <c r="I10" s="86"/>
    </row>
    <row r="11" spans="2:9" ht="12.75" customHeight="1">
      <c r="B11" s="292"/>
      <c r="C11" s="293"/>
      <c r="D11" s="293"/>
      <c r="E11" s="303"/>
      <c r="F11" s="113" t="s">
        <v>161</v>
      </c>
      <c r="G11" s="57" t="s">
        <v>137</v>
      </c>
      <c r="H11" s="128" t="s">
        <v>138</v>
      </c>
      <c r="I11" s="86"/>
    </row>
    <row r="12" spans="2:9" ht="4.5" customHeight="1">
      <c r="B12" s="98"/>
      <c r="C12" s="99"/>
      <c r="D12" s="99"/>
      <c r="E12" s="100"/>
      <c r="F12" s="101"/>
      <c r="G12" s="101"/>
      <c r="H12" s="129"/>
      <c r="I12" s="85"/>
    </row>
    <row r="13" spans="2:9" ht="4.5" customHeight="1">
      <c r="B13" s="93"/>
      <c r="C13" s="62"/>
      <c r="D13" s="62"/>
      <c r="E13" s="62"/>
      <c r="F13" s="102"/>
      <c r="G13" s="102"/>
      <c r="H13" s="130"/>
      <c r="I13" s="87"/>
    </row>
    <row r="14" spans="1:10" s="134" customFormat="1" ht="12">
      <c r="A14" s="120"/>
      <c r="B14" s="133" t="s">
        <v>147</v>
      </c>
      <c r="C14" s="63"/>
      <c r="D14" s="63"/>
      <c r="E14" s="63"/>
      <c r="F14" s="103">
        <v>6189203.669640001</v>
      </c>
      <c r="G14" s="148">
        <v>4.342955093075718</v>
      </c>
      <c r="H14" s="149">
        <v>43.24625212778297</v>
      </c>
      <c r="I14" s="88"/>
      <c r="J14" s="120"/>
    </row>
    <row r="15" spans="1:10" s="134" customFormat="1" ht="4.5" customHeight="1">
      <c r="A15" s="120"/>
      <c r="B15" s="135"/>
      <c r="C15" s="63"/>
      <c r="D15" s="136"/>
      <c r="E15" s="63"/>
      <c r="F15" s="104"/>
      <c r="G15" s="106"/>
      <c r="H15" s="131"/>
      <c r="I15" s="89"/>
      <c r="J15" s="120"/>
    </row>
    <row r="16" spans="1:10" s="134" customFormat="1" ht="12">
      <c r="A16" s="120"/>
      <c r="B16" s="135"/>
      <c r="C16" s="63" t="s">
        <v>101</v>
      </c>
      <c r="D16" s="63"/>
      <c r="E16" s="136"/>
      <c r="F16" s="104">
        <v>2305170.453</v>
      </c>
      <c r="G16" s="150">
        <v>5.608287570632964</v>
      </c>
      <c r="H16" s="151">
        <v>41.89462229588348</v>
      </c>
      <c r="I16" s="89"/>
      <c r="J16" s="120"/>
    </row>
    <row r="17" spans="1:10" s="134" customFormat="1" ht="12">
      <c r="A17" s="120"/>
      <c r="B17" s="135"/>
      <c r="C17" s="63" t="s">
        <v>102</v>
      </c>
      <c r="D17" s="63"/>
      <c r="E17" s="136"/>
      <c r="F17" s="104">
        <v>1789059.547</v>
      </c>
      <c r="G17" s="150">
        <v>4.486806259644682</v>
      </c>
      <c r="H17" s="151">
        <v>67.27437966147454</v>
      </c>
      <c r="I17" s="89"/>
      <c r="J17" s="120"/>
    </row>
    <row r="18" spans="1:10" s="134" customFormat="1" ht="12">
      <c r="A18" s="120"/>
      <c r="B18" s="135"/>
      <c r="C18" s="63" t="s">
        <v>103</v>
      </c>
      <c r="D18" s="63"/>
      <c r="E18" s="136"/>
      <c r="F18" s="104">
        <v>122786.431</v>
      </c>
      <c r="G18" s="150">
        <v>-4.585623576756348</v>
      </c>
      <c r="H18" s="151">
        <v>16.76123485836205</v>
      </c>
      <c r="I18" s="89"/>
      <c r="J18" s="120"/>
    </row>
    <row r="19" spans="1:10" s="134" customFormat="1" ht="12">
      <c r="A19" s="120"/>
      <c r="B19" s="135"/>
      <c r="C19" s="63" t="s">
        <v>69</v>
      </c>
      <c r="D19" s="63"/>
      <c r="E19" s="136"/>
      <c r="F19" s="104">
        <v>87815.42707999996</v>
      </c>
      <c r="G19" s="150">
        <v>2.6274014210140306</v>
      </c>
      <c r="H19" s="151">
        <v>40.50282956738733</v>
      </c>
      <c r="I19" s="89"/>
      <c r="J19" s="120"/>
    </row>
    <row r="20" spans="1:10" s="134" customFormat="1" ht="12">
      <c r="A20" s="120"/>
      <c r="B20" s="135"/>
      <c r="C20" s="63" t="s">
        <v>70</v>
      </c>
      <c r="D20" s="63"/>
      <c r="E20" s="136"/>
      <c r="F20" s="104">
        <v>249456.41975</v>
      </c>
      <c r="G20" s="150">
        <v>2.433825424069913</v>
      </c>
      <c r="H20" s="151">
        <v>60.224300544379375</v>
      </c>
      <c r="I20" s="89"/>
      <c r="J20" s="120"/>
    </row>
    <row r="21" spans="1:10" s="134" customFormat="1" ht="12">
      <c r="A21" s="120"/>
      <c r="B21" s="135"/>
      <c r="C21" s="63" t="s">
        <v>68</v>
      </c>
      <c r="D21" s="63"/>
      <c r="E21" s="136"/>
      <c r="F21" s="104">
        <v>827823.31122</v>
      </c>
      <c r="G21" s="150">
        <v>3.674102596186679</v>
      </c>
      <c r="H21" s="151">
        <v>25.44707764766503</v>
      </c>
      <c r="I21" s="89"/>
      <c r="J21" s="120"/>
    </row>
    <row r="22" spans="1:10" s="134" customFormat="1" ht="12">
      <c r="A22" s="120"/>
      <c r="B22" s="135"/>
      <c r="C22" s="63" t="s">
        <v>104</v>
      </c>
      <c r="D22" s="63"/>
      <c r="E22" s="136"/>
      <c r="F22" s="104">
        <v>360226.14188</v>
      </c>
      <c r="G22" s="150">
        <v>3.749683008389515</v>
      </c>
      <c r="H22" s="151">
        <v>34.66677561143441</v>
      </c>
      <c r="I22" s="89"/>
      <c r="J22" s="120"/>
    </row>
    <row r="23" spans="1:10" s="134" customFormat="1" ht="12">
      <c r="A23" s="120"/>
      <c r="B23" s="135"/>
      <c r="C23" s="63" t="s">
        <v>67</v>
      </c>
      <c r="D23" s="63"/>
      <c r="E23" s="136"/>
      <c r="F23" s="104">
        <v>446865.93871</v>
      </c>
      <c r="G23" s="150">
        <v>3.171390983929512</v>
      </c>
      <c r="H23" s="255">
        <v>18.901992142972347</v>
      </c>
      <c r="I23" s="89"/>
      <c r="J23" s="120"/>
    </row>
    <row r="24" spans="2:9" ht="4.5" customHeight="1" thickBot="1">
      <c r="B24" s="94"/>
      <c r="C24" s="95"/>
      <c r="D24" s="95"/>
      <c r="E24" s="95"/>
      <c r="F24" s="105"/>
      <c r="G24" s="107"/>
      <c r="H24" s="132"/>
      <c r="I24" s="90"/>
    </row>
    <row r="25" spans="6:9" ht="12.75">
      <c r="F25" s="14"/>
      <c r="G25" s="14"/>
      <c r="H25" s="14"/>
      <c r="I25" s="14"/>
    </row>
    <row r="26" spans="2:9" ht="12.75">
      <c r="B26" s="137" t="s">
        <v>71</v>
      </c>
      <c r="F26" s="14"/>
      <c r="G26" s="14"/>
      <c r="H26" s="14"/>
      <c r="I26" s="14"/>
    </row>
    <row r="27" spans="2:10" ht="12.75">
      <c r="B27" s="137" t="s">
        <v>105</v>
      </c>
      <c r="C27" s="83"/>
      <c r="D27" s="83"/>
      <c r="E27" s="83"/>
      <c r="F27" s="84"/>
      <c r="G27" s="84"/>
      <c r="H27" s="84"/>
      <c r="I27" s="84"/>
      <c r="J27" s="83"/>
    </row>
    <row r="28" ht="12.75">
      <c r="A28" s="137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mergeCells count="2">
    <mergeCell ref="B10:E11"/>
    <mergeCell ref="B1:I1"/>
  </mergeCells>
  <printOptions/>
  <pageMargins left="0.71" right="0.75" top="0.57" bottom="1" header="0" footer="0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69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3.28125" style="11" customWidth="1"/>
    <col min="4" max="4" width="26.28125" style="11" customWidth="1"/>
    <col min="5" max="5" width="16.140625" style="11" bestFit="1" customWidth="1"/>
    <col min="6" max="6" width="12.7109375" style="11" customWidth="1"/>
    <col min="7" max="8" width="15.28125" style="11" bestFit="1" customWidth="1"/>
    <col min="9" max="9" width="3.7109375" style="11" customWidth="1"/>
    <col min="10" max="252" width="11.421875" style="11" hidden="1" customWidth="1"/>
    <col min="253" max="16384" width="0" style="11" hidden="1" customWidth="1"/>
  </cols>
  <sheetData>
    <row r="1" spans="1:9" ht="4.5" customHeight="1">
      <c r="A1" s="7"/>
      <c r="B1" s="8"/>
      <c r="C1" s="7"/>
      <c r="D1" s="7"/>
      <c r="E1" s="7"/>
      <c r="F1" s="7"/>
      <c r="G1" s="9"/>
      <c r="H1" s="10"/>
      <c r="I1" s="7"/>
    </row>
    <row r="2" spans="2:8" s="7" customFormat="1" ht="15.75">
      <c r="B2" s="8" t="s">
        <v>117</v>
      </c>
      <c r="G2" s="9"/>
      <c r="H2" s="10"/>
    </row>
    <row r="3" spans="2:8" s="7" customFormat="1" ht="15.75">
      <c r="B3" s="8" t="s">
        <v>163</v>
      </c>
      <c r="G3" s="9"/>
      <c r="H3" s="10"/>
    </row>
    <row r="4" spans="1:9" ht="4.5" customHeight="1">
      <c r="A4" s="7"/>
      <c r="B4" s="8"/>
      <c r="C4" s="7"/>
      <c r="D4" s="7"/>
      <c r="E4" s="7"/>
      <c r="F4" s="7"/>
      <c r="G4" s="9"/>
      <c r="H4" s="10"/>
      <c r="I4" s="7"/>
    </row>
    <row r="5" spans="1:9" ht="12.75">
      <c r="A5" s="7"/>
      <c r="B5" s="13" t="s">
        <v>66</v>
      </c>
      <c r="C5" s="7"/>
      <c r="D5" s="7"/>
      <c r="E5" s="7"/>
      <c r="F5" s="7"/>
      <c r="G5" s="9"/>
      <c r="H5" s="12"/>
      <c r="I5" s="7"/>
    </row>
    <row r="6" spans="1:9" ht="4.5" customHeight="1">
      <c r="A6" s="7"/>
      <c r="B6" s="7"/>
      <c r="C6" s="7"/>
      <c r="D6" s="7"/>
      <c r="E6" s="7"/>
      <c r="F6" s="7"/>
      <c r="G6" s="9"/>
      <c r="H6" s="12"/>
      <c r="I6" s="7"/>
    </row>
    <row r="7" spans="1:9" ht="12.75">
      <c r="A7" s="7"/>
      <c r="B7" s="13"/>
      <c r="C7" s="7"/>
      <c r="D7" s="7"/>
      <c r="E7" s="7"/>
      <c r="F7" s="7"/>
      <c r="G7" s="9"/>
      <c r="H7" s="10"/>
      <c r="I7" s="7"/>
    </row>
    <row r="8" spans="1:9" ht="12.75" customHeight="1" thickBot="1">
      <c r="A8" s="7"/>
      <c r="B8" s="15"/>
      <c r="C8" s="7"/>
      <c r="D8" s="7"/>
      <c r="E8" s="14"/>
      <c r="F8" s="14"/>
      <c r="G8" s="9"/>
      <c r="H8" s="10"/>
      <c r="I8" s="7"/>
    </row>
    <row r="9" spans="1:9" ht="4.5" customHeight="1">
      <c r="A9" s="7"/>
      <c r="B9" s="16"/>
      <c r="C9" s="17"/>
      <c r="D9" s="17"/>
      <c r="E9" s="59"/>
      <c r="F9" s="59"/>
      <c r="G9" s="61"/>
      <c r="H9" s="140"/>
      <c r="I9" s="7"/>
    </row>
    <row r="10" spans="1:9" ht="12.75" customHeight="1">
      <c r="A10" s="7"/>
      <c r="B10" s="292" t="s">
        <v>148</v>
      </c>
      <c r="C10" s="306"/>
      <c r="D10" s="306"/>
      <c r="E10" s="60" t="s">
        <v>165</v>
      </c>
      <c r="F10" s="60" t="s">
        <v>150</v>
      </c>
      <c r="G10" s="60" t="s">
        <v>136</v>
      </c>
      <c r="H10" s="128" t="s">
        <v>136</v>
      </c>
      <c r="I10" s="7"/>
    </row>
    <row r="11" spans="1:9" ht="12.75" customHeight="1">
      <c r="A11" s="7"/>
      <c r="B11" s="307"/>
      <c r="C11" s="306"/>
      <c r="D11" s="306"/>
      <c r="E11" s="57">
        <v>2008</v>
      </c>
      <c r="F11" s="57" t="s">
        <v>151</v>
      </c>
      <c r="G11" s="57" t="s">
        <v>137</v>
      </c>
      <c r="H11" s="128" t="s">
        <v>138</v>
      </c>
      <c r="I11" s="7"/>
    </row>
    <row r="12" spans="1:9" ht="4.5" customHeight="1">
      <c r="A12" s="7"/>
      <c r="B12" s="22"/>
      <c r="C12" s="23"/>
      <c r="D12" s="23"/>
      <c r="E12" s="24"/>
      <c r="F12" s="24"/>
      <c r="G12" s="24"/>
      <c r="H12" s="141"/>
      <c r="I12" s="7"/>
    </row>
    <row r="13" spans="1:9" ht="4.5" customHeight="1">
      <c r="A13" s="7"/>
      <c r="B13" s="27"/>
      <c r="C13" s="28"/>
      <c r="D13" s="28"/>
      <c r="E13" s="29"/>
      <c r="F13" s="29"/>
      <c r="G13" s="29"/>
      <c r="H13" s="142"/>
      <c r="I13" s="7"/>
    </row>
    <row r="14" spans="1:9" s="111" customFormat="1" ht="12">
      <c r="A14" s="108"/>
      <c r="B14" s="32" t="s">
        <v>149</v>
      </c>
      <c r="C14" s="33"/>
      <c r="D14" s="33"/>
      <c r="E14" s="34">
        <v>6154545.793890001</v>
      </c>
      <c r="F14" s="152">
        <v>100</v>
      </c>
      <c r="G14" s="153">
        <v>3.518728329634402</v>
      </c>
      <c r="H14" s="177">
        <v>44.1980500586733</v>
      </c>
      <c r="I14" s="108"/>
    </row>
    <row r="15" spans="1:9" ht="4.5" customHeight="1">
      <c r="A15" s="7"/>
      <c r="B15" s="32"/>
      <c r="C15" s="33"/>
      <c r="D15" s="33"/>
      <c r="E15" s="34"/>
      <c r="F15" s="152"/>
      <c r="G15" s="153"/>
      <c r="H15" s="154"/>
      <c r="I15" s="7"/>
    </row>
    <row r="16" spans="1:9" s="111" customFormat="1" ht="12">
      <c r="A16" s="108"/>
      <c r="B16" s="32"/>
      <c r="C16" s="33"/>
      <c r="D16" s="138" t="s">
        <v>3</v>
      </c>
      <c r="E16" s="175">
        <v>3136560.0935699996</v>
      </c>
      <c r="F16" s="176">
        <v>50.96330742528322</v>
      </c>
      <c r="G16" s="173">
        <v>5.905302022172632</v>
      </c>
      <c r="H16" s="174">
        <v>52.5244184782071</v>
      </c>
      <c r="I16" s="108"/>
    </row>
    <row r="17" spans="1:9" s="111" customFormat="1" ht="12">
      <c r="A17" s="108"/>
      <c r="B17" s="32"/>
      <c r="C17" s="33"/>
      <c r="D17" s="138" t="s">
        <v>22</v>
      </c>
      <c r="E17" s="175">
        <v>168205.65609</v>
      </c>
      <c r="F17" s="176">
        <v>2.7330311890275993</v>
      </c>
      <c r="G17" s="173">
        <v>3.7039362597359737</v>
      </c>
      <c r="H17" s="174">
        <v>37.16961375516221</v>
      </c>
      <c r="I17" s="108"/>
    </row>
    <row r="18" spans="1:9" s="111" customFormat="1" ht="12">
      <c r="A18" s="108"/>
      <c r="B18" s="32"/>
      <c r="C18" s="33"/>
      <c r="D18" s="138" t="s">
        <v>20</v>
      </c>
      <c r="E18" s="175">
        <v>938172.10943</v>
      </c>
      <c r="F18" s="176">
        <v>15.243563714504837</v>
      </c>
      <c r="G18" s="173">
        <v>0.6063000833461896</v>
      </c>
      <c r="H18" s="174">
        <v>43.212875645068834</v>
      </c>
      <c r="I18" s="108"/>
    </row>
    <row r="19" spans="1:9" s="111" customFormat="1" ht="12">
      <c r="A19" s="108"/>
      <c r="B19" s="32"/>
      <c r="C19" s="33"/>
      <c r="D19" s="138" t="s">
        <v>4</v>
      </c>
      <c r="E19" s="175">
        <v>913856.1596500006</v>
      </c>
      <c r="F19" s="176">
        <v>14.848474448873908</v>
      </c>
      <c r="G19" s="173">
        <v>-1.377255547335643</v>
      </c>
      <c r="H19" s="174">
        <v>34.02477151796375</v>
      </c>
      <c r="I19" s="108"/>
    </row>
    <row r="20" spans="1:9" s="111" customFormat="1" ht="12">
      <c r="A20" s="108"/>
      <c r="B20" s="32"/>
      <c r="C20" s="33"/>
      <c r="D20" s="138" t="s">
        <v>36</v>
      </c>
      <c r="E20" s="175">
        <v>357997.07242</v>
      </c>
      <c r="F20" s="176">
        <v>5.816791107077403</v>
      </c>
      <c r="G20" s="173">
        <v>3.0705492812027835</v>
      </c>
      <c r="H20" s="174">
        <v>34.58219712198773</v>
      </c>
      <c r="I20" s="108"/>
    </row>
    <row r="21" spans="1:9" s="111" customFormat="1" ht="12">
      <c r="A21" s="108"/>
      <c r="B21" s="32"/>
      <c r="C21" s="33"/>
      <c r="D21" s="138" t="s">
        <v>21</v>
      </c>
      <c r="E21" s="175">
        <v>633807.83721</v>
      </c>
      <c r="F21" s="176">
        <v>10.29820653604073</v>
      </c>
      <c r="G21" s="173">
        <v>3.8794166039711975</v>
      </c>
      <c r="H21" s="174">
        <v>31.5323612162554</v>
      </c>
      <c r="I21" s="108"/>
    </row>
    <row r="22" spans="1:9" s="111" customFormat="1" ht="12">
      <c r="A22" s="108"/>
      <c r="B22" s="32"/>
      <c r="C22" s="33"/>
      <c r="D22" s="138" t="s">
        <v>19</v>
      </c>
      <c r="E22" s="175">
        <v>5938.6507599999995</v>
      </c>
      <c r="F22" s="176">
        <v>0.09649210451721174</v>
      </c>
      <c r="G22" s="173">
        <v>21.87189251622208</v>
      </c>
      <c r="H22" s="174">
        <v>40.42921304468929</v>
      </c>
      <c r="I22" s="108"/>
    </row>
    <row r="23" spans="1:9" s="111" customFormat="1" ht="12">
      <c r="A23" s="108"/>
      <c r="B23" s="32"/>
      <c r="C23" s="33"/>
      <c r="D23" s="138" t="s">
        <v>107</v>
      </c>
      <c r="E23" s="175">
        <v>8.21476</v>
      </c>
      <c r="F23" s="176">
        <v>0.00013347467506302904</v>
      </c>
      <c r="G23" s="173">
        <v>0</v>
      </c>
      <c r="H23" s="174">
        <v>-52.73840474942568</v>
      </c>
      <c r="I23" s="108"/>
    </row>
    <row r="24" spans="1:9" ht="4.5" customHeight="1" thickBot="1">
      <c r="A24" s="7"/>
      <c r="B24" s="42"/>
      <c r="C24" s="43"/>
      <c r="D24" s="43"/>
      <c r="E24" s="44"/>
      <c r="F24" s="44"/>
      <c r="G24" s="45"/>
      <c r="H24" s="143"/>
      <c r="I24" s="7"/>
    </row>
    <row r="25" spans="1:9" s="52" customFormat="1" ht="12.75">
      <c r="A25" s="48"/>
      <c r="B25" s="179"/>
      <c r="C25" s="160"/>
      <c r="D25" s="178"/>
      <c r="E25" s="48"/>
      <c r="F25" s="48"/>
      <c r="G25" s="50"/>
      <c r="H25" s="51"/>
      <c r="I25" s="7"/>
    </row>
    <row r="26" spans="1:9" s="52" customFormat="1" ht="12.75">
      <c r="A26" s="48"/>
      <c r="B26" s="179" t="s">
        <v>2</v>
      </c>
      <c r="C26" s="160"/>
      <c r="D26" s="178"/>
      <c r="E26" s="48"/>
      <c r="F26" s="48"/>
      <c r="G26" s="50"/>
      <c r="H26" s="51"/>
      <c r="I26" s="7"/>
    </row>
    <row r="27" spans="1:9" s="52" customFormat="1" ht="12.75">
      <c r="A27" s="48"/>
      <c r="B27" s="179" t="s">
        <v>1</v>
      </c>
      <c r="C27" s="160"/>
      <c r="D27" s="178"/>
      <c r="E27" s="48"/>
      <c r="F27" s="48"/>
      <c r="G27" s="50"/>
      <c r="H27" s="51"/>
      <c r="I27" s="7"/>
    </row>
    <row r="28" spans="1:9" s="52" customFormat="1" ht="12.75">
      <c r="A28" s="48"/>
      <c r="B28" s="179"/>
      <c r="C28" s="160"/>
      <c r="D28" s="178"/>
      <c r="E28" s="53"/>
      <c r="F28" s="53"/>
      <c r="G28" s="53"/>
      <c r="H28" s="54"/>
      <c r="I28" s="7"/>
    </row>
    <row r="29" spans="1:9" s="52" customFormat="1" ht="12.75">
      <c r="A29" s="48"/>
      <c r="B29" s="49"/>
      <c r="C29" s="53"/>
      <c r="D29" s="53"/>
      <c r="E29" s="53"/>
      <c r="F29" s="53"/>
      <c r="G29" s="53"/>
      <c r="H29" s="54"/>
      <c r="I29" s="7"/>
    </row>
    <row r="30" spans="1:9" s="52" customFormat="1" ht="12.75">
      <c r="A30" s="48"/>
      <c r="B30" s="49"/>
      <c r="C30" s="53"/>
      <c r="D30" s="53"/>
      <c r="E30" s="53"/>
      <c r="F30" s="53"/>
      <c r="G30" s="53"/>
      <c r="H30" s="54"/>
      <c r="I30" s="7"/>
    </row>
    <row r="31" spans="1:9" s="52" customFormat="1" ht="12.75">
      <c r="A31" s="48"/>
      <c r="B31" s="49"/>
      <c r="C31" s="53"/>
      <c r="D31" s="53"/>
      <c r="E31" s="53"/>
      <c r="F31" s="53"/>
      <c r="G31" s="53"/>
      <c r="H31" s="54"/>
      <c r="I31" s="7"/>
    </row>
    <row r="32" spans="1:9" s="52" customFormat="1" ht="12.75">
      <c r="A32" s="48"/>
      <c r="B32" s="49"/>
      <c r="C32" s="53"/>
      <c r="D32" s="53"/>
      <c r="E32" s="53"/>
      <c r="F32" s="53"/>
      <c r="G32" s="53"/>
      <c r="H32" s="54"/>
      <c r="I32" s="7"/>
    </row>
    <row r="33" spans="1:9" s="52" customFormat="1" ht="12.75">
      <c r="A33" s="48"/>
      <c r="B33" s="49"/>
      <c r="C33" s="53"/>
      <c r="D33" s="53"/>
      <c r="E33" s="53"/>
      <c r="F33" s="53"/>
      <c r="G33" s="53"/>
      <c r="H33" s="54"/>
      <c r="I33" s="7"/>
    </row>
    <row r="34" spans="1:9" s="52" customFormat="1" ht="12.75">
      <c r="A34" s="48"/>
      <c r="B34" s="49"/>
      <c r="C34" s="53"/>
      <c r="D34" s="53"/>
      <c r="E34" s="53"/>
      <c r="F34" s="53"/>
      <c r="G34" s="53"/>
      <c r="H34" s="54"/>
      <c r="I34" s="7"/>
    </row>
    <row r="35" spans="1:9" s="52" customFormat="1" ht="12.75">
      <c r="A35" s="48"/>
      <c r="B35" s="49"/>
      <c r="C35" s="53"/>
      <c r="D35" s="53"/>
      <c r="E35" s="53"/>
      <c r="F35" s="53"/>
      <c r="G35" s="53"/>
      <c r="H35" s="54"/>
      <c r="I35" s="7"/>
    </row>
    <row r="36" spans="1:9" s="52" customFormat="1" ht="12.75">
      <c r="A36" s="48"/>
      <c r="B36" s="49"/>
      <c r="C36" s="53"/>
      <c r="D36" s="53"/>
      <c r="E36" s="53"/>
      <c r="F36" s="53"/>
      <c r="G36" s="53"/>
      <c r="H36" s="54"/>
      <c r="I36" s="7"/>
    </row>
    <row r="37" spans="1:9" s="52" customFormat="1" ht="11.25">
      <c r="A37" s="48"/>
      <c r="B37" s="49"/>
      <c r="C37" s="53"/>
      <c r="D37" s="53"/>
      <c r="E37" s="53"/>
      <c r="F37" s="53"/>
      <c r="G37" s="53"/>
      <c r="H37" s="54"/>
      <c r="I37" s="48"/>
    </row>
    <row r="38" spans="1:9" s="52" customFormat="1" ht="11.25">
      <c r="A38" s="48"/>
      <c r="B38" s="49"/>
      <c r="C38" s="53"/>
      <c r="D38" s="53"/>
      <c r="E38" s="53"/>
      <c r="F38" s="53"/>
      <c r="G38" s="53"/>
      <c r="H38" s="54"/>
      <c r="I38" s="48"/>
    </row>
    <row r="39" spans="1:9" s="52" customFormat="1" ht="11.25">
      <c r="A39" s="48"/>
      <c r="B39" s="49"/>
      <c r="C39" s="53"/>
      <c r="D39" s="53"/>
      <c r="E39" s="53"/>
      <c r="F39" s="53"/>
      <c r="G39" s="53"/>
      <c r="H39" s="54"/>
      <c r="I39" s="48"/>
    </row>
    <row r="40" spans="1:9" s="52" customFormat="1" ht="11.25">
      <c r="A40" s="48"/>
      <c r="B40" s="49"/>
      <c r="C40" s="53"/>
      <c r="D40" s="53"/>
      <c r="E40" s="53"/>
      <c r="F40" s="53"/>
      <c r="G40" s="53"/>
      <c r="H40" s="54"/>
      <c r="I40" s="48"/>
    </row>
    <row r="41" spans="1:9" s="52" customFormat="1" ht="11.25">
      <c r="A41" s="48"/>
      <c r="B41" s="49"/>
      <c r="C41" s="48"/>
      <c r="D41" s="48"/>
      <c r="E41" s="48"/>
      <c r="F41" s="48"/>
      <c r="G41" s="50"/>
      <c r="H41" s="51"/>
      <c r="I41" s="48"/>
    </row>
    <row r="42" spans="1:9" s="52" customFormat="1" ht="11.25">
      <c r="A42" s="48"/>
      <c r="B42" s="49"/>
      <c r="C42" s="48"/>
      <c r="D42" s="48"/>
      <c r="E42" s="48"/>
      <c r="F42" s="48"/>
      <c r="G42" s="50"/>
      <c r="H42" s="51"/>
      <c r="I42" s="48"/>
    </row>
    <row r="43" spans="1:9" s="52" customFormat="1" ht="11.25">
      <c r="A43" s="48"/>
      <c r="B43" s="49"/>
      <c r="C43" s="48"/>
      <c r="D43" s="48"/>
      <c r="E43" s="48"/>
      <c r="F43" s="48"/>
      <c r="G43" s="50"/>
      <c r="H43" s="51"/>
      <c r="I43" s="48"/>
    </row>
    <row r="44" spans="1:9" s="52" customFormat="1" ht="11.25">
      <c r="A44" s="48"/>
      <c r="B44" s="49"/>
      <c r="C44" s="48"/>
      <c r="D44" s="48"/>
      <c r="E44" s="48"/>
      <c r="F44" s="48"/>
      <c r="G44" s="50"/>
      <c r="H44" s="51"/>
      <c r="I44" s="48"/>
    </row>
    <row r="45" spans="1:9" ht="12.75" customHeight="1" hidden="1">
      <c r="A45" s="7"/>
      <c r="B45" s="7"/>
      <c r="C45" s="7"/>
      <c r="D45" s="7"/>
      <c r="E45" s="7"/>
      <c r="F45" s="7"/>
      <c r="G45" s="7"/>
      <c r="H45" s="7"/>
      <c r="I45" s="7"/>
    </row>
    <row r="46" spans="1:9" ht="12.75" customHeight="1" hidden="1">
      <c r="A46" s="7"/>
      <c r="B46" s="7"/>
      <c r="C46" s="7"/>
      <c r="D46" s="7"/>
      <c r="E46" s="7"/>
      <c r="F46" s="7"/>
      <c r="G46" s="7"/>
      <c r="H46" s="7"/>
      <c r="I46" s="7"/>
    </row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spans="1:9" ht="12.75" customHeight="1" hidden="1">
      <c r="A67" s="7"/>
      <c r="B67" s="7"/>
      <c r="C67" s="7"/>
      <c r="D67" s="7"/>
      <c r="E67" s="7"/>
      <c r="F67" s="7"/>
      <c r="G67" s="7"/>
      <c r="H67" s="7"/>
      <c r="I67" s="7"/>
    </row>
    <row r="68" spans="1:9" ht="12.75" customHeight="1" hidden="1">
      <c r="A68" s="7"/>
      <c r="B68" s="7"/>
      <c r="C68" s="7"/>
      <c r="D68" s="7"/>
      <c r="E68" s="7"/>
      <c r="F68" s="7"/>
      <c r="G68" s="7"/>
      <c r="H68" s="7"/>
      <c r="I68" s="7"/>
    </row>
    <row r="69" spans="1:9" ht="12.75" customHeight="1" hidden="1">
      <c r="A69" s="7"/>
      <c r="B69" s="7"/>
      <c r="C69" s="7"/>
      <c r="D69" s="7"/>
      <c r="E69" s="7"/>
      <c r="F69" s="7"/>
      <c r="G69" s="7"/>
      <c r="H69" s="7"/>
      <c r="I69" s="7"/>
    </row>
  </sheetData>
  <mergeCells count="1">
    <mergeCell ref="B10:D11"/>
  </mergeCells>
  <printOptions horizontalCentered="1"/>
  <pageMargins left="0.74" right="0.75" top="0.55" bottom="1" header="0" footer="0"/>
  <pageSetup fitToHeight="1" fitToWidth="1" horizontalDpi="600" verticalDpi="600" orientation="portrait" paperSize="9" scale="8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H51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26.28125" style="11" customWidth="1"/>
    <col min="4" max="4" width="13.8515625" style="11" bestFit="1" customWidth="1"/>
    <col min="5" max="5" width="12.7109375" style="11" customWidth="1"/>
    <col min="6" max="7" width="15.140625" style="11" bestFit="1" customWidth="1"/>
    <col min="8" max="8" width="3.7109375" style="11" customWidth="1"/>
    <col min="9" max="252" width="11.421875" style="11" hidden="1" customWidth="1"/>
    <col min="253" max="16384" width="0" style="11" hidden="1" customWidth="1"/>
  </cols>
  <sheetData>
    <row r="1" spans="1:8" ht="4.5" customHeight="1">
      <c r="A1" s="7"/>
      <c r="B1" s="8"/>
      <c r="C1" s="7"/>
      <c r="D1" s="7"/>
      <c r="E1" s="7"/>
      <c r="F1" s="9"/>
      <c r="G1" s="10"/>
      <c r="H1" s="7"/>
    </row>
    <row r="2" spans="2:8" s="7" customFormat="1" ht="15.75">
      <c r="B2" s="8" t="s">
        <v>110</v>
      </c>
      <c r="G2" s="9"/>
      <c r="H2" s="10"/>
    </row>
    <row r="3" spans="2:8" s="7" customFormat="1" ht="15.75">
      <c r="B3" s="8" t="s">
        <v>163</v>
      </c>
      <c r="G3" s="9"/>
      <c r="H3" s="10"/>
    </row>
    <row r="4" spans="1:8" ht="4.5" customHeight="1">
      <c r="A4" s="7"/>
      <c r="B4" s="8"/>
      <c r="C4" s="7"/>
      <c r="D4" s="7"/>
      <c r="E4" s="7"/>
      <c r="F4" s="9"/>
      <c r="G4" s="10"/>
      <c r="H4" s="7"/>
    </row>
    <row r="5" spans="1:8" ht="12.75">
      <c r="A5" s="7"/>
      <c r="B5" s="13" t="s">
        <v>66</v>
      </c>
      <c r="C5" s="7"/>
      <c r="D5" s="7"/>
      <c r="E5" s="7"/>
      <c r="F5" s="9"/>
      <c r="G5" s="12"/>
      <c r="H5" s="7"/>
    </row>
    <row r="6" spans="1:8" ht="4.5" customHeight="1">
      <c r="A6" s="7"/>
      <c r="B6" s="7"/>
      <c r="C6" s="7"/>
      <c r="D6" s="7"/>
      <c r="E6" s="7"/>
      <c r="F6" s="9"/>
      <c r="G6" s="12"/>
      <c r="H6" s="7"/>
    </row>
    <row r="7" spans="1:8" ht="12.75">
      <c r="A7" s="7"/>
      <c r="B7" s="13"/>
      <c r="C7" s="7"/>
      <c r="D7" s="7"/>
      <c r="E7" s="7"/>
      <c r="F7" s="9"/>
      <c r="G7" s="10"/>
      <c r="H7" s="7"/>
    </row>
    <row r="8" spans="1:8" ht="12.75" customHeight="1" thickBot="1">
      <c r="A8" s="7"/>
      <c r="B8" s="15"/>
      <c r="C8" s="7"/>
      <c r="D8" s="14"/>
      <c r="E8" s="14"/>
      <c r="F8" s="9"/>
      <c r="G8" s="10"/>
      <c r="H8" s="7"/>
    </row>
    <row r="9" spans="1:8" ht="4.5" customHeight="1">
      <c r="A9" s="7"/>
      <c r="B9" s="16"/>
      <c r="C9" s="17"/>
      <c r="D9" s="59"/>
      <c r="E9" s="59"/>
      <c r="F9" s="61"/>
      <c r="G9" s="140"/>
      <c r="H9" s="7"/>
    </row>
    <row r="10" spans="1:8" ht="12.75" customHeight="1">
      <c r="A10" s="7"/>
      <c r="B10" s="292" t="s">
        <v>20</v>
      </c>
      <c r="C10" s="306"/>
      <c r="D10" s="60" t="s">
        <v>165</v>
      </c>
      <c r="E10" s="60" t="s">
        <v>150</v>
      </c>
      <c r="F10" s="60" t="s">
        <v>136</v>
      </c>
      <c r="G10" s="128" t="s">
        <v>136</v>
      </c>
      <c r="H10" s="7"/>
    </row>
    <row r="11" spans="1:8" ht="12.75" customHeight="1">
      <c r="A11" s="7"/>
      <c r="B11" s="307"/>
      <c r="C11" s="306"/>
      <c r="D11" s="57">
        <v>2008</v>
      </c>
      <c r="E11" s="57" t="s">
        <v>151</v>
      </c>
      <c r="F11" s="57" t="s">
        <v>137</v>
      </c>
      <c r="G11" s="128" t="s">
        <v>138</v>
      </c>
      <c r="H11" s="7"/>
    </row>
    <row r="12" spans="1:8" ht="4.5" customHeight="1">
      <c r="A12" s="7"/>
      <c r="B12" s="22"/>
      <c r="C12" s="23"/>
      <c r="D12" s="24"/>
      <c r="E12" s="24"/>
      <c r="F12" s="24"/>
      <c r="G12" s="141"/>
      <c r="H12" s="7"/>
    </row>
    <row r="13" spans="1:8" ht="4.5" customHeight="1">
      <c r="A13" s="7"/>
      <c r="B13" s="27"/>
      <c r="C13" s="28"/>
      <c r="D13" s="29"/>
      <c r="E13" s="29"/>
      <c r="F13" s="29"/>
      <c r="G13" s="142"/>
      <c r="H13" s="7"/>
    </row>
    <row r="14" spans="1:8" s="111" customFormat="1" ht="12">
      <c r="A14" s="108"/>
      <c r="B14" s="32" t="s">
        <v>156</v>
      </c>
      <c r="C14" s="33"/>
      <c r="D14" s="34">
        <v>938172.1094300002</v>
      </c>
      <c r="E14" s="161">
        <v>100</v>
      </c>
      <c r="F14" s="161">
        <v>0.6063000833462118</v>
      </c>
      <c r="G14" s="247">
        <v>43.212875645068834</v>
      </c>
      <c r="H14" s="108"/>
    </row>
    <row r="15" spans="1:8" ht="4.5" customHeight="1">
      <c r="A15" s="7"/>
      <c r="B15" s="32"/>
      <c r="C15" s="33"/>
      <c r="D15" s="34"/>
      <c r="E15" s="152"/>
      <c r="F15" s="153"/>
      <c r="G15" s="154"/>
      <c r="H15" s="7"/>
    </row>
    <row r="16" spans="1:8" s="111" customFormat="1" ht="12">
      <c r="A16" s="108"/>
      <c r="B16" s="32"/>
      <c r="C16" s="139" t="s">
        <v>183</v>
      </c>
      <c r="D16" s="175">
        <v>161420.32971000002</v>
      </c>
      <c r="E16" s="176">
        <v>17.205833352696153</v>
      </c>
      <c r="F16" s="173">
        <v>-0.03968851596301004</v>
      </c>
      <c r="G16" s="174">
        <v>32.81063930513093</v>
      </c>
      <c r="H16" s="108"/>
    </row>
    <row r="17" spans="1:8" s="111" customFormat="1" ht="12">
      <c r="A17" s="108"/>
      <c r="B17" s="32"/>
      <c r="C17" s="139" t="s">
        <v>184</v>
      </c>
      <c r="D17" s="175">
        <v>156761.73375</v>
      </c>
      <c r="E17" s="176">
        <v>16.709272443117378</v>
      </c>
      <c r="F17" s="173">
        <v>1.3092292740604305</v>
      </c>
      <c r="G17" s="174">
        <v>48.54031852598371</v>
      </c>
      <c r="H17" s="108"/>
    </row>
    <row r="18" spans="1:8" s="111" customFormat="1" ht="12">
      <c r="A18" s="108"/>
      <c r="B18" s="32"/>
      <c r="C18" s="139" t="s">
        <v>185</v>
      </c>
      <c r="D18" s="175">
        <v>147778.85008</v>
      </c>
      <c r="E18" s="176">
        <v>15.751784624015858</v>
      </c>
      <c r="F18" s="173">
        <v>1.237077263121722</v>
      </c>
      <c r="G18" s="174">
        <v>44.36307827329138</v>
      </c>
      <c r="H18" s="108"/>
    </row>
    <row r="19" spans="1:8" s="111" customFormat="1" ht="12">
      <c r="A19" s="108"/>
      <c r="B19" s="32"/>
      <c r="C19" s="139" t="s">
        <v>186</v>
      </c>
      <c r="D19" s="175">
        <v>121000.64665000001</v>
      </c>
      <c r="E19" s="176">
        <v>12.89748921693224</v>
      </c>
      <c r="F19" s="173">
        <v>-1.2948672943318806</v>
      </c>
      <c r="G19" s="174">
        <v>36.29933622559973</v>
      </c>
      <c r="H19" s="108"/>
    </row>
    <row r="20" spans="1:8" s="111" customFormat="1" ht="12">
      <c r="A20" s="108"/>
      <c r="B20" s="32"/>
      <c r="C20" s="139" t="s">
        <v>187</v>
      </c>
      <c r="D20" s="175">
        <v>132068.78211</v>
      </c>
      <c r="E20" s="176">
        <v>14.077244546338118</v>
      </c>
      <c r="F20" s="173">
        <v>1.9206410236507931</v>
      </c>
      <c r="G20" s="174">
        <v>67.07387138659664</v>
      </c>
      <c r="H20" s="108"/>
    </row>
    <row r="21" spans="1:8" s="111" customFormat="1" ht="12">
      <c r="A21" s="108"/>
      <c r="B21" s="32"/>
      <c r="C21" s="139" t="s">
        <v>188</v>
      </c>
      <c r="D21" s="175">
        <v>98354.41781</v>
      </c>
      <c r="E21" s="176">
        <v>10.483622015768153</v>
      </c>
      <c r="F21" s="173">
        <v>0.5040927029831277</v>
      </c>
      <c r="G21" s="174">
        <v>32.87902402733411</v>
      </c>
      <c r="H21" s="108"/>
    </row>
    <row r="22" spans="1:8" s="111" customFormat="1" ht="12">
      <c r="A22" s="108"/>
      <c r="B22" s="32"/>
      <c r="C22" s="139" t="s">
        <v>189</v>
      </c>
      <c r="D22" s="175">
        <v>37718.10596</v>
      </c>
      <c r="E22" s="176">
        <v>4.020382356379809</v>
      </c>
      <c r="F22" s="173">
        <v>-0.18910605010055148</v>
      </c>
      <c r="G22" s="174">
        <v>46.33316343259419</v>
      </c>
      <c r="H22" s="189"/>
    </row>
    <row r="23" spans="1:8" s="111" customFormat="1" ht="12">
      <c r="A23" s="108"/>
      <c r="B23" s="32"/>
      <c r="C23" s="139" t="s">
        <v>190</v>
      </c>
      <c r="D23" s="175">
        <v>28285.91991</v>
      </c>
      <c r="E23" s="176">
        <v>3.01500328411868</v>
      </c>
      <c r="F23" s="173">
        <v>2.1306944858362042</v>
      </c>
      <c r="G23" s="174">
        <v>63.60283983962276</v>
      </c>
      <c r="H23" s="108"/>
    </row>
    <row r="24" spans="1:8" s="111" customFormat="1" ht="12">
      <c r="A24" s="108"/>
      <c r="B24" s="32"/>
      <c r="C24" s="139" t="s">
        <v>191</v>
      </c>
      <c r="D24" s="175">
        <v>23551.11444</v>
      </c>
      <c r="E24" s="176">
        <v>2.5103191837912147</v>
      </c>
      <c r="F24" s="173">
        <v>0.45781386208672004</v>
      </c>
      <c r="G24" s="174">
        <v>44.18280677269226</v>
      </c>
      <c r="H24" s="108"/>
    </row>
    <row r="25" spans="1:8" s="111" customFormat="1" ht="12">
      <c r="A25" s="108"/>
      <c r="B25" s="32"/>
      <c r="C25" s="139" t="s">
        <v>192</v>
      </c>
      <c r="D25" s="175">
        <v>16914.63579</v>
      </c>
      <c r="E25" s="176">
        <v>1.8029352631551503</v>
      </c>
      <c r="F25" s="173">
        <v>-1.333396762090877</v>
      </c>
      <c r="G25" s="174">
        <v>18.10466618430093</v>
      </c>
      <c r="H25" s="108"/>
    </row>
    <row r="26" spans="1:8" s="111" customFormat="1" ht="12">
      <c r="A26" s="108"/>
      <c r="B26" s="32"/>
      <c r="C26" s="139" t="s">
        <v>193</v>
      </c>
      <c r="D26" s="175">
        <v>14317.57322</v>
      </c>
      <c r="E26" s="176">
        <v>1.52611371368723</v>
      </c>
      <c r="F26" s="173">
        <v>0.6621814448101171</v>
      </c>
      <c r="G26" s="174">
        <v>41.9836426477407</v>
      </c>
      <c r="H26" s="108"/>
    </row>
    <row r="27" spans="1:8" ht="4.5" customHeight="1" thickBot="1">
      <c r="A27" s="7"/>
      <c r="B27" s="42"/>
      <c r="C27" s="43"/>
      <c r="D27" s="44"/>
      <c r="E27" s="44"/>
      <c r="F27" s="45"/>
      <c r="G27" s="143"/>
      <c r="H27" s="7"/>
    </row>
    <row r="28" spans="1:8" ht="12.75">
      <c r="A28" s="7"/>
      <c r="B28" s="7"/>
      <c r="C28" s="7"/>
      <c r="D28" s="7"/>
      <c r="E28" s="7"/>
      <c r="F28" s="9"/>
      <c r="G28" s="10"/>
      <c r="H28" s="7"/>
    </row>
    <row r="29" spans="1:8" s="52" customFormat="1" ht="12.75">
      <c r="A29" s="48"/>
      <c r="B29" s="49"/>
      <c r="C29" s="48"/>
      <c r="D29" s="48"/>
      <c r="E29" s="48"/>
      <c r="F29" s="50"/>
      <c r="G29" s="51"/>
      <c r="H29" s="7"/>
    </row>
    <row r="30" spans="1:8" s="52" customFormat="1" ht="12.75">
      <c r="A30" s="48"/>
      <c r="B30" s="49"/>
      <c r="C30" s="53"/>
      <c r="D30" s="53"/>
      <c r="E30" s="53"/>
      <c r="F30" s="53"/>
      <c r="G30" s="54"/>
      <c r="H30" s="7"/>
    </row>
    <row r="31" spans="1:8" s="52" customFormat="1" ht="12.75">
      <c r="A31" s="48"/>
      <c r="B31" s="49"/>
      <c r="C31" s="53"/>
      <c r="D31" s="53"/>
      <c r="E31" s="53"/>
      <c r="F31" s="53"/>
      <c r="G31" s="54"/>
      <c r="H31" s="7"/>
    </row>
    <row r="32" spans="1:8" s="52" customFormat="1" ht="12.75">
      <c r="A32" s="48"/>
      <c r="B32" s="49"/>
      <c r="C32" s="53"/>
      <c r="D32" s="53"/>
      <c r="E32" s="53"/>
      <c r="F32" s="53"/>
      <c r="G32" s="54"/>
      <c r="H32" s="7"/>
    </row>
    <row r="33" spans="1:8" s="52" customFormat="1" ht="12.75">
      <c r="A33" s="48"/>
      <c r="B33" s="49"/>
      <c r="C33" s="53"/>
      <c r="D33" s="53"/>
      <c r="E33" s="53"/>
      <c r="F33" s="53"/>
      <c r="G33" s="54"/>
      <c r="H33" s="7"/>
    </row>
    <row r="34" spans="1:8" s="52" customFormat="1" ht="12.75">
      <c r="A34" s="48"/>
      <c r="B34" s="49"/>
      <c r="C34" s="53"/>
      <c r="D34" s="53"/>
      <c r="E34" s="53"/>
      <c r="F34" s="53"/>
      <c r="G34" s="54"/>
      <c r="H34" s="7"/>
    </row>
    <row r="35" spans="1:8" s="52" customFormat="1" ht="12.75">
      <c r="A35" s="48"/>
      <c r="B35" s="49"/>
      <c r="C35" s="53"/>
      <c r="D35" s="53"/>
      <c r="E35" s="53"/>
      <c r="F35" s="53"/>
      <c r="G35" s="54"/>
      <c r="H35" s="7"/>
    </row>
    <row r="36" spans="1:8" s="52" customFormat="1" ht="12.75">
      <c r="A36" s="48"/>
      <c r="B36" s="49"/>
      <c r="C36" s="53"/>
      <c r="D36" s="53"/>
      <c r="E36" s="53"/>
      <c r="F36" s="53"/>
      <c r="G36" s="54"/>
      <c r="H36" s="7"/>
    </row>
    <row r="37" spans="1:8" s="52" customFormat="1" ht="12.75">
      <c r="A37" s="48"/>
      <c r="B37" s="49"/>
      <c r="C37" s="53"/>
      <c r="D37" s="53"/>
      <c r="E37" s="53"/>
      <c r="F37" s="53"/>
      <c r="G37" s="54"/>
      <c r="H37" s="7"/>
    </row>
    <row r="38" spans="1:8" s="52" customFormat="1" ht="12.75">
      <c r="A38" s="48"/>
      <c r="B38" s="49"/>
      <c r="C38" s="53"/>
      <c r="D38" s="53"/>
      <c r="E38" s="53"/>
      <c r="F38" s="53"/>
      <c r="G38" s="54"/>
      <c r="H38" s="7"/>
    </row>
    <row r="39" spans="1:8" s="52" customFormat="1" ht="11.25">
      <c r="A39" s="48"/>
      <c r="B39" s="49"/>
      <c r="C39" s="53"/>
      <c r="D39" s="53"/>
      <c r="E39" s="53"/>
      <c r="F39" s="53"/>
      <c r="G39" s="54"/>
      <c r="H39" s="48"/>
    </row>
    <row r="40" spans="1:8" s="52" customFormat="1" ht="11.25">
      <c r="A40" s="48"/>
      <c r="B40" s="49"/>
      <c r="C40" s="53"/>
      <c r="D40" s="53"/>
      <c r="E40" s="53"/>
      <c r="F40" s="53"/>
      <c r="G40" s="54"/>
      <c r="H40" s="48"/>
    </row>
    <row r="41" spans="1:8" s="52" customFormat="1" ht="11.25">
      <c r="A41" s="48"/>
      <c r="B41" s="49"/>
      <c r="C41" s="53"/>
      <c r="D41" s="53"/>
      <c r="E41" s="53"/>
      <c r="F41" s="53"/>
      <c r="G41" s="54"/>
      <c r="H41" s="48"/>
    </row>
    <row r="42" spans="1:8" s="52" customFormat="1" ht="11.25">
      <c r="A42" s="48"/>
      <c r="B42" s="49"/>
      <c r="C42" s="53"/>
      <c r="D42" s="53"/>
      <c r="E42" s="53"/>
      <c r="F42" s="53"/>
      <c r="G42" s="54"/>
      <c r="H42" s="48"/>
    </row>
    <row r="43" spans="1:8" s="52" customFormat="1" ht="11.25">
      <c r="A43" s="48"/>
      <c r="B43" s="49"/>
      <c r="C43" s="48"/>
      <c r="D43" s="48"/>
      <c r="E43" s="48"/>
      <c r="F43" s="50"/>
      <c r="G43" s="51"/>
      <c r="H43" s="48"/>
    </row>
    <row r="44" spans="1:8" s="52" customFormat="1" ht="11.25">
      <c r="A44" s="48"/>
      <c r="B44" s="49"/>
      <c r="C44" s="48"/>
      <c r="D44" s="48"/>
      <c r="E44" s="48"/>
      <c r="F44" s="50"/>
      <c r="G44" s="51"/>
      <c r="H44" s="48"/>
    </row>
    <row r="45" spans="1:8" s="52" customFormat="1" ht="11.25">
      <c r="A45" s="48"/>
      <c r="B45" s="49"/>
      <c r="C45" s="48"/>
      <c r="D45" s="48"/>
      <c r="E45" s="48"/>
      <c r="F45" s="50"/>
      <c r="G45" s="51"/>
      <c r="H45" s="48"/>
    </row>
    <row r="46" spans="1:8" s="52" customFormat="1" ht="11.25">
      <c r="A46" s="48"/>
      <c r="B46" s="49"/>
      <c r="C46" s="48"/>
      <c r="D46" s="48"/>
      <c r="E46" s="48"/>
      <c r="F46" s="50"/>
      <c r="G46" s="51"/>
      <c r="H46" s="48"/>
    </row>
    <row r="47" spans="1:8" s="52" customFormat="1" ht="11.25">
      <c r="A47" s="48"/>
      <c r="B47" s="49"/>
      <c r="C47" s="48"/>
      <c r="D47" s="48"/>
      <c r="E47" s="48"/>
      <c r="F47" s="48"/>
      <c r="G47" s="48"/>
      <c r="H47" s="48"/>
    </row>
    <row r="48" spans="1:8" s="52" customFormat="1" ht="11.25">
      <c r="A48" s="48"/>
      <c r="B48" s="49"/>
      <c r="C48" s="48"/>
      <c r="D48" s="48"/>
      <c r="E48" s="48"/>
      <c r="F48" s="48"/>
      <c r="G48" s="48"/>
      <c r="H48" s="48"/>
    </row>
    <row r="49" spans="1:8" ht="12.75" hidden="1">
      <c r="A49" s="7"/>
      <c r="B49" s="49"/>
      <c r="C49" s="7"/>
      <c r="D49" s="7"/>
      <c r="E49" s="7"/>
      <c r="F49" s="7"/>
      <c r="G49" s="7"/>
      <c r="H49" s="7"/>
    </row>
    <row r="50" spans="1:8" ht="12.75" customHeight="1" hidden="1">
      <c r="A50" s="7"/>
      <c r="B50" s="7"/>
      <c r="C50" s="7"/>
      <c r="D50" s="7"/>
      <c r="E50" s="7"/>
      <c r="F50" s="7"/>
      <c r="G50" s="7"/>
      <c r="H50" s="7"/>
    </row>
    <row r="51" spans="1:8" ht="12.75" customHeight="1" hidden="1">
      <c r="A51" s="7"/>
      <c r="B51" s="7"/>
      <c r="C51" s="7"/>
      <c r="D51" s="7"/>
      <c r="E51" s="7"/>
      <c r="F51" s="7"/>
      <c r="G51" s="7"/>
      <c r="H51" s="7"/>
    </row>
  </sheetData>
  <mergeCells count="1">
    <mergeCell ref="B10:C11"/>
  </mergeCells>
  <printOptions horizontalCentered="1"/>
  <pageMargins left="1" right="0.75" top="0.48" bottom="1" header="0" footer="0"/>
  <pageSetup fitToHeight="1" fitToWidth="1" horizontalDpi="600" verticalDpi="600" orientation="portrait" paperSize="9" scale="8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IV66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3.28125" style="11" customWidth="1"/>
    <col min="4" max="4" width="33.140625" style="11" customWidth="1"/>
    <col min="5" max="5" width="13.8515625" style="11" bestFit="1" customWidth="1"/>
    <col min="6" max="6" width="11.28125" style="11" customWidth="1"/>
    <col min="7" max="8" width="15.140625" style="11" bestFit="1" customWidth="1"/>
    <col min="9" max="9" width="3.7109375" style="11" customWidth="1"/>
    <col min="10" max="252" width="11.421875" style="11" hidden="1" customWidth="1"/>
    <col min="253" max="255" width="0" style="11" hidden="1" customWidth="1"/>
    <col min="256" max="16384" width="2.00390625" style="7" hidden="1" customWidth="1"/>
  </cols>
  <sheetData>
    <row r="1" spans="1:9" ht="4.5" customHeight="1">
      <c r="A1" s="7"/>
      <c r="B1" s="8"/>
      <c r="C1" s="7"/>
      <c r="D1" s="7"/>
      <c r="E1" s="7"/>
      <c r="F1" s="7"/>
      <c r="G1" s="9"/>
      <c r="H1" s="10"/>
      <c r="I1" s="7"/>
    </row>
    <row r="2" spans="1:255" ht="15.75">
      <c r="A2" s="7"/>
      <c r="B2" s="8" t="s">
        <v>112</v>
      </c>
      <c r="C2" s="7"/>
      <c r="D2" s="7"/>
      <c r="E2" s="7"/>
      <c r="F2" s="7"/>
      <c r="G2" s="9"/>
      <c r="H2" s="1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5.75">
      <c r="A3" s="7"/>
      <c r="B3" s="8" t="s">
        <v>164</v>
      </c>
      <c r="C3" s="7"/>
      <c r="D3" s="7"/>
      <c r="E3" s="7"/>
      <c r="F3" s="7"/>
      <c r="G3" s="9"/>
      <c r="H3" s="1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9" ht="4.5" customHeight="1">
      <c r="A4" s="7"/>
      <c r="B4" s="8"/>
      <c r="C4" s="7"/>
      <c r="D4" s="7"/>
      <c r="E4" s="7"/>
      <c r="F4" s="7"/>
      <c r="G4" s="9"/>
      <c r="H4" s="10"/>
      <c r="I4" s="7"/>
    </row>
    <row r="5" spans="1:9" ht="12.75">
      <c r="A5" s="7"/>
      <c r="B5" s="13" t="s">
        <v>66</v>
      </c>
      <c r="C5" s="7"/>
      <c r="D5" s="7"/>
      <c r="E5" s="7"/>
      <c r="F5" s="7"/>
      <c r="G5" s="9"/>
      <c r="H5" s="10"/>
      <c r="I5" s="7"/>
    </row>
    <row r="6" spans="1:9" ht="4.5" customHeight="1">
      <c r="A6" s="7"/>
      <c r="B6" s="7"/>
      <c r="C6" s="7"/>
      <c r="D6" s="7"/>
      <c r="E6" s="7"/>
      <c r="F6" s="7"/>
      <c r="G6" s="9"/>
      <c r="H6" s="12"/>
      <c r="I6" s="7"/>
    </row>
    <row r="7" spans="1:9" ht="12.75" customHeight="1">
      <c r="A7" s="7"/>
      <c r="B7" s="13"/>
      <c r="C7" s="7"/>
      <c r="D7" s="7"/>
      <c r="E7" s="7"/>
      <c r="F7" s="7"/>
      <c r="G7" s="9"/>
      <c r="H7" s="10"/>
      <c r="I7" s="7"/>
    </row>
    <row r="8" spans="1:9" ht="12.75" customHeight="1" thickBot="1">
      <c r="A8" s="7"/>
      <c r="B8" s="15"/>
      <c r="C8" s="7"/>
      <c r="D8" s="7"/>
      <c r="E8" s="14"/>
      <c r="F8" s="14"/>
      <c r="G8" s="9"/>
      <c r="H8" s="10"/>
      <c r="I8" s="7"/>
    </row>
    <row r="9" spans="1:9" ht="4.5" customHeight="1">
      <c r="A9" s="7"/>
      <c r="B9" s="16"/>
      <c r="C9" s="17"/>
      <c r="D9" s="17"/>
      <c r="E9" s="59"/>
      <c r="F9" s="59"/>
      <c r="G9" s="61"/>
      <c r="H9" s="140"/>
      <c r="I9" s="7"/>
    </row>
    <row r="10" spans="1:9" ht="12.75" customHeight="1">
      <c r="A10" s="7"/>
      <c r="B10" s="292" t="s">
        <v>80</v>
      </c>
      <c r="C10" s="306"/>
      <c r="D10" s="306"/>
      <c r="E10" s="60" t="s">
        <v>165</v>
      </c>
      <c r="F10" s="60" t="s">
        <v>150</v>
      </c>
      <c r="G10" s="60" t="s">
        <v>136</v>
      </c>
      <c r="H10" s="128" t="s">
        <v>136</v>
      </c>
      <c r="I10" s="7"/>
    </row>
    <row r="11" spans="1:9" ht="12.75" customHeight="1">
      <c r="A11" s="7"/>
      <c r="B11" s="307"/>
      <c r="C11" s="306"/>
      <c r="D11" s="306"/>
      <c r="E11" s="57">
        <v>2008</v>
      </c>
      <c r="F11" s="57" t="s">
        <v>151</v>
      </c>
      <c r="G11" s="57" t="s">
        <v>137</v>
      </c>
      <c r="H11" s="128" t="s">
        <v>138</v>
      </c>
      <c r="I11" s="7"/>
    </row>
    <row r="12" spans="1:9" ht="4.5" customHeight="1">
      <c r="A12" s="7"/>
      <c r="B12" s="22"/>
      <c r="C12" s="23"/>
      <c r="D12" s="23"/>
      <c r="E12" s="24"/>
      <c r="F12" s="24"/>
      <c r="G12" s="24"/>
      <c r="H12" s="141"/>
      <c r="I12" s="7"/>
    </row>
    <row r="13" spans="1:9" ht="4.5" customHeight="1">
      <c r="A13" s="7"/>
      <c r="B13" s="27"/>
      <c r="C13" s="28"/>
      <c r="D13" s="28"/>
      <c r="E13" s="29"/>
      <c r="F13" s="29"/>
      <c r="G13" s="29"/>
      <c r="H13" s="142"/>
      <c r="I13" s="7"/>
    </row>
    <row r="14" spans="1:256" s="111" customFormat="1" ht="12">
      <c r="A14" s="108"/>
      <c r="B14" s="32" t="s">
        <v>156</v>
      </c>
      <c r="C14" s="33"/>
      <c r="D14" s="33"/>
      <c r="E14" s="34">
        <v>357997.07242000004</v>
      </c>
      <c r="F14" s="64"/>
      <c r="G14" s="153">
        <v>3.0705492812027835</v>
      </c>
      <c r="H14" s="177">
        <v>34.58219712198773</v>
      </c>
      <c r="I14" s="108"/>
      <c r="IV14" s="108"/>
    </row>
    <row r="15" spans="1:256" s="111" customFormat="1" ht="4.5" customHeight="1">
      <c r="A15" s="108"/>
      <c r="B15" s="32"/>
      <c r="C15" s="33"/>
      <c r="D15" s="33"/>
      <c r="E15" s="34"/>
      <c r="F15" s="34"/>
      <c r="G15" s="153"/>
      <c r="H15" s="155"/>
      <c r="I15" s="108"/>
      <c r="IV15" s="108"/>
    </row>
    <row r="16" spans="1:256" s="111" customFormat="1" ht="12">
      <c r="A16" s="108"/>
      <c r="B16" s="32"/>
      <c r="C16" s="144" t="s">
        <v>108</v>
      </c>
      <c r="D16" s="33"/>
      <c r="E16" s="39">
        <v>1703.55916</v>
      </c>
      <c r="F16" s="65"/>
      <c r="G16" s="156">
        <v>-14.430935326705685</v>
      </c>
      <c r="H16" s="174">
        <v>10.91558800418506</v>
      </c>
      <c r="I16" s="108"/>
      <c r="IV16" s="108"/>
    </row>
    <row r="17" spans="1:256" s="111" customFormat="1" ht="12">
      <c r="A17" s="108"/>
      <c r="B17" s="116"/>
      <c r="C17" s="144" t="s">
        <v>109</v>
      </c>
      <c r="D17" s="33"/>
      <c r="E17" s="39">
        <v>2851.08165</v>
      </c>
      <c r="F17" s="65"/>
      <c r="G17" s="156">
        <v>3.182056894324803</v>
      </c>
      <c r="H17" s="174">
        <v>34.78385970596187</v>
      </c>
      <c r="I17" s="108"/>
      <c r="IV17" s="108"/>
    </row>
    <row r="18" spans="1:256" s="111" customFormat="1" ht="4.5" customHeight="1">
      <c r="A18" s="108"/>
      <c r="B18" s="32"/>
      <c r="C18" s="33"/>
      <c r="D18" s="33"/>
      <c r="E18" s="34"/>
      <c r="F18" s="34"/>
      <c r="G18" s="153"/>
      <c r="H18" s="155"/>
      <c r="I18" s="108"/>
      <c r="IV18" s="108"/>
    </row>
    <row r="19" spans="1:256" s="111" customFormat="1" ht="12">
      <c r="A19" s="108"/>
      <c r="B19" s="32"/>
      <c r="C19" s="40" t="s">
        <v>157</v>
      </c>
      <c r="D19" s="33"/>
      <c r="E19" s="34">
        <v>353442.43161</v>
      </c>
      <c r="F19" s="152">
        <v>100</v>
      </c>
      <c r="G19" s="153">
        <v>3.171358043600936</v>
      </c>
      <c r="H19" s="177">
        <v>34.71912267013153</v>
      </c>
      <c r="I19" s="108"/>
      <c r="IV19" s="108"/>
    </row>
    <row r="20" spans="1:256" s="111" customFormat="1" ht="4.5" customHeight="1">
      <c r="A20" s="108"/>
      <c r="B20" s="32"/>
      <c r="C20" s="33"/>
      <c r="D20" s="33"/>
      <c r="E20" s="34"/>
      <c r="F20" s="34"/>
      <c r="G20" s="153"/>
      <c r="H20" s="155"/>
      <c r="I20" s="108"/>
      <c r="IV20" s="108"/>
    </row>
    <row r="21" spans="1:256" s="111" customFormat="1" ht="12">
      <c r="A21" s="108"/>
      <c r="B21" s="32"/>
      <c r="C21" s="33"/>
      <c r="D21" s="139" t="s">
        <v>194</v>
      </c>
      <c r="E21" s="175">
        <v>55682.64056</v>
      </c>
      <c r="F21" s="173">
        <v>15.75437343681532</v>
      </c>
      <c r="G21" s="156">
        <v>4.347426192193926</v>
      </c>
      <c r="H21" s="174">
        <v>42.10342211317444</v>
      </c>
      <c r="I21" s="108"/>
      <c r="IV21" s="108"/>
    </row>
    <row r="22" spans="1:256" s="111" customFormat="1" ht="12">
      <c r="A22" s="108"/>
      <c r="B22" s="32"/>
      <c r="C22" s="33"/>
      <c r="D22" s="139" t="s">
        <v>195</v>
      </c>
      <c r="E22" s="175">
        <v>41391.32911</v>
      </c>
      <c r="F22" s="173">
        <v>11.710911143705731</v>
      </c>
      <c r="G22" s="156">
        <v>4.4795349039726595</v>
      </c>
      <c r="H22" s="174">
        <v>48.91382511230506</v>
      </c>
      <c r="I22" s="108"/>
      <c r="IV22" s="108"/>
    </row>
    <row r="23" spans="1:256" s="111" customFormat="1" ht="12">
      <c r="A23" s="108"/>
      <c r="B23" s="32"/>
      <c r="C23" s="33"/>
      <c r="D23" s="139" t="s">
        <v>185</v>
      </c>
      <c r="E23" s="175">
        <v>37178.257119999995</v>
      </c>
      <c r="F23" s="173">
        <v>10.518900334248409</v>
      </c>
      <c r="G23" s="156">
        <v>4.913896299313181</v>
      </c>
      <c r="H23" s="174">
        <v>29.755520487449296</v>
      </c>
      <c r="I23" s="108"/>
      <c r="IV23" s="108"/>
    </row>
    <row r="24" spans="1:256" s="111" customFormat="1" ht="12">
      <c r="A24" s="108"/>
      <c r="B24" s="32"/>
      <c r="C24" s="33"/>
      <c r="D24" s="139" t="s">
        <v>196</v>
      </c>
      <c r="E24" s="175">
        <v>36328.94103</v>
      </c>
      <c r="F24" s="173">
        <v>10.278602052536394</v>
      </c>
      <c r="G24" s="156">
        <v>6.579158191374335</v>
      </c>
      <c r="H24" s="174">
        <v>34.95208957529861</v>
      </c>
      <c r="I24" s="108"/>
      <c r="IV24" s="108"/>
    </row>
    <row r="25" spans="1:256" s="111" customFormat="1" ht="12">
      <c r="A25" s="108"/>
      <c r="B25" s="32"/>
      <c r="C25" s="33"/>
      <c r="D25" s="139" t="s">
        <v>197</v>
      </c>
      <c r="E25" s="175">
        <v>29623.76602</v>
      </c>
      <c r="F25" s="173">
        <v>8.381496778713835</v>
      </c>
      <c r="G25" s="156">
        <v>4.821926458028503</v>
      </c>
      <c r="H25" s="174">
        <v>35.048972148783754</v>
      </c>
      <c r="I25" s="108"/>
      <c r="IV25" s="108"/>
    </row>
    <row r="26" spans="1:256" s="111" customFormat="1" ht="12">
      <c r="A26" s="108"/>
      <c r="B26" s="32"/>
      <c r="C26" s="33"/>
      <c r="D26" s="139" t="s">
        <v>198</v>
      </c>
      <c r="E26" s="175">
        <v>28765.25279</v>
      </c>
      <c r="F26" s="173">
        <v>8.138596336316665</v>
      </c>
      <c r="G26" s="156">
        <v>1.7592273895773225</v>
      </c>
      <c r="H26" s="174">
        <v>35.54841068378256</v>
      </c>
      <c r="I26" s="108"/>
      <c r="IV26" s="108"/>
    </row>
    <row r="27" spans="1:256" s="111" customFormat="1" ht="12">
      <c r="A27" s="108"/>
      <c r="B27" s="32"/>
      <c r="C27" s="33"/>
      <c r="D27" s="139" t="s">
        <v>199</v>
      </c>
      <c r="E27" s="175">
        <v>25496.21255</v>
      </c>
      <c r="F27" s="173">
        <v>7.21368185304173</v>
      </c>
      <c r="G27" s="156">
        <v>0.2205148983277061</v>
      </c>
      <c r="H27" s="174">
        <v>23.61100017395914</v>
      </c>
      <c r="I27" s="108"/>
      <c r="IV27" s="108"/>
    </row>
    <row r="28" spans="1:256" s="111" customFormat="1" ht="12">
      <c r="A28" s="108"/>
      <c r="B28" s="32"/>
      <c r="C28" s="33"/>
      <c r="D28" s="139" t="s">
        <v>200</v>
      </c>
      <c r="E28" s="175">
        <v>20777.751210000002</v>
      </c>
      <c r="F28" s="173">
        <v>5.878680472899998</v>
      </c>
      <c r="G28" s="156">
        <v>0.15887046274076777</v>
      </c>
      <c r="H28" s="174">
        <v>34.952190275950336</v>
      </c>
      <c r="I28" s="108"/>
      <c r="IV28" s="108"/>
    </row>
    <row r="29" spans="1:256" s="111" customFormat="1" ht="12">
      <c r="A29" s="108"/>
      <c r="B29" s="32"/>
      <c r="C29" s="33"/>
      <c r="D29" s="139" t="s">
        <v>201</v>
      </c>
      <c r="E29" s="175">
        <v>19312.21097</v>
      </c>
      <c r="F29" s="173">
        <v>5.464032963452936</v>
      </c>
      <c r="G29" s="156">
        <v>3.0153325829682887</v>
      </c>
      <c r="H29" s="174">
        <v>30.632360103886057</v>
      </c>
      <c r="I29" s="108"/>
      <c r="IV29" s="108"/>
    </row>
    <row r="30" spans="1:256" s="111" customFormat="1" ht="12">
      <c r="A30" s="108"/>
      <c r="B30" s="32"/>
      <c r="C30" s="33"/>
      <c r="D30" s="139" t="s">
        <v>202</v>
      </c>
      <c r="E30" s="175">
        <v>16986.06325</v>
      </c>
      <c r="F30" s="173">
        <v>4.805892482299063</v>
      </c>
      <c r="G30" s="156">
        <v>0.7928344567508017</v>
      </c>
      <c r="H30" s="174">
        <v>23.744480020327874</v>
      </c>
      <c r="I30" s="108"/>
      <c r="IV30" s="108"/>
    </row>
    <row r="31" spans="1:256" s="111" customFormat="1" ht="12">
      <c r="A31" s="108"/>
      <c r="B31" s="32"/>
      <c r="C31" s="33"/>
      <c r="D31" s="139" t="s">
        <v>203</v>
      </c>
      <c r="E31" s="175">
        <v>11160.43049</v>
      </c>
      <c r="F31" s="173">
        <v>3.157637423204123</v>
      </c>
      <c r="G31" s="156">
        <v>4.771230637669244</v>
      </c>
      <c r="H31" s="174">
        <v>27.88484274320442</v>
      </c>
      <c r="I31" s="108"/>
      <c r="IV31" s="108"/>
    </row>
    <row r="32" spans="1:256" s="111" customFormat="1" ht="12">
      <c r="A32" s="108"/>
      <c r="B32" s="32"/>
      <c r="C32" s="33"/>
      <c r="D32" s="139" t="s">
        <v>204</v>
      </c>
      <c r="E32" s="175">
        <v>9284.1103</v>
      </c>
      <c r="F32" s="173">
        <v>2.6267673232410282</v>
      </c>
      <c r="G32" s="156">
        <v>1.4454336172134097</v>
      </c>
      <c r="H32" s="174">
        <v>22.21966145555989</v>
      </c>
      <c r="I32" s="108"/>
      <c r="IV32" s="108"/>
    </row>
    <row r="33" spans="1:256" s="111" customFormat="1" ht="12">
      <c r="A33" s="108"/>
      <c r="B33" s="32"/>
      <c r="C33" s="33"/>
      <c r="D33" s="139" t="s">
        <v>205</v>
      </c>
      <c r="E33" s="175">
        <v>6576.504889999999</v>
      </c>
      <c r="F33" s="173">
        <v>1.8607004427970693</v>
      </c>
      <c r="G33" s="156">
        <v>8.890521043231114</v>
      </c>
      <c r="H33" s="174">
        <v>64.69689609227333</v>
      </c>
      <c r="I33" s="108"/>
      <c r="IV33" s="108"/>
    </row>
    <row r="34" spans="1:256" s="111" customFormat="1" ht="12">
      <c r="A34" s="108"/>
      <c r="B34" s="32"/>
      <c r="C34" s="33"/>
      <c r="D34" s="139" t="s">
        <v>206</v>
      </c>
      <c r="E34" s="175">
        <v>5459.81854</v>
      </c>
      <c r="F34" s="173">
        <v>1.5447546903549325</v>
      </c>
      <c r="G34" s="156">
        <v>-6.852902746145151</v>
      </c>
      <c r="H34" s="174">
        <v>15.527079135463095</v>
      </c>
      <c r="I34" s="108"/>
      <c r="IV34" s="108"/>
    </row>
    <row r="35" spans="1:256" s="111" customFormat="1" ht="12">
      <c r="A35" s="108"/>
      <c r="B35" s="32"/>
      <c r="C35" s="33"/>
      <c r="D35" s="139" t="s">
        <v>207</v>
      </c>
      <c r="E35" s="175">
        <v>2784.47069</v>
      </c>
      <c r="F35" s="173">
        <v>0.7878144899909687</v>
      </c>
      <c r="G35" s="156">
        <v>-0.5956952681392846</v>
      </c>
      <c r="H35" s="174">
        <v>33.77360518241663</v>
      </c>
      <c r="I35" s="108"/>
      <c r="IV35" s="108"/>
    </row>
    <row r="36" spans="1:256" s="111" customFormat="1" ht="12">
      <c r="A36" s="108"/>
      <c r="B36" s="32"/>
      <c r="C36" s="33"/>
      <c r="D36" s="139" t="s">
        <v>208</v>
      </c>
      <c r="E36" s="175">
        <v>2203.7974</v>
      </c>
      <c r="F36" s="173">
        <v>0.6235237206696627</v>
      </c>
      <c r="G36" s="156">
        <v>-14.739222613769199</v>
      </c>
      <c r="H36" s="174">
        <v>61.08967859391512</v>
      </c>
      <c r="I36" s="108"/>
      <c r="IV36" s="108"/>
    </row>
    <row r="37" spans="1:256" s="111" customFormat="1" ht="12">
      <c r="A37" s="108"/>
      <c r="B37" s="32"/>
      <c r="C37" s="33"/>
      <c r="D37" s="139" t="s">
        <v>209</v>
      </c>
      <c r="E37" s="175">
        <v>1259.99719</v>
      </c>
      <c r="F37" s="173">
        <v>0.3564929044485305</v>
      </c>
      <c r="G37" s="156">
        <v>3.2102607479534973</v>
      </c>
      <c r="H37" s="174">
        <v>7.51784633832564</v>
      </c>
      <c r="I37" s="108"/>
      <c r="IV37" s="108"/>
    </row>
    <row r="38" spans="1:256" s="111" customFormat="1" ht="12">
      <c r="A38" s="108"/>
      <c r="B38" s="32"/>
      <c r="C38" s="33"/>
      <c r="D38" s="139" t="s">
        <v>210</v>
      </c>
      <c r="E38" s="175">
        <v>1127.01437</v>
      </c>
      <c r="F38" s="173">
        <v>0.3188678747105228</v>
      </c>
      <c r="G38" s="156">
        <v>-0.8412479030544873</v>
      </c>
      <c r="H38" s="174">
        <v>5.422890910999523</v>
      </c>
      <c r="I38" s="108"/>
      <c r="IV38" s="108"/>
    </row>
    <row r="39" spans="1:256" s="111" customFormat="1" ht="12">
      <c r="A39" s="108"/>
      <c r="B39" s="32"/>
      <c r="C39" s="33"/>
      <c r="D39" s="139" t="s">
        <v>211</v>
      </c>
      <c r="E39" s="175">
        <v>812.62637</v>
      </c>
      <c r="F39" s="173">
        <v>0.2299176039216136</v>
      </c>
      <c r="G39" s="156">
        <v>-29.413574043244463</v>
      </c>
      <c r="H39" s="174">
        <v>37.4697093481207</v>
      </c>
      <c r="I39" s="108"/>
      <c r="IV39" s="108"/>
    </row>
    <row r="40" spans="1:256" s="111" customFormat="1" ht="12">
      <c r="A40" s="108"/>
      <c r="B40" s="32"/>
      <c r="C40" s="33"/>
      <c r="D40" s="139" t="s">
        <v>212</v>
      </c>
      <c r="E40" s="175">
        <v>632.98536</v>
      </c>
      <c r="F40" s="173">
        <v>0.17909150214834896</v>
      </c>
      <c r="G40" s="156">
        <v>12.68972836073512</v>
      </c>
      <c r="H40" s="174">
        <v>83.00159215067491</v>
      </c>
      <c r="I40" s="108"/>
      <c r="IV40" s="108"/>
    </row>
    <row r="41" spans="1:256" s="111" customFormat="1" ht="12">
      <c r="A41" s="108"/>
      <c r="B41" s="32"/>
      <c r="C41" s="33"/>
      <c r="D41" s="139" t="s">
        <v>213</v>
      </c>
      <c r="E41" s="175">
        <v>366.99878</v>
      </c>
      <c r="F41" s="173">
        <v>0.10383551808656594</v>
      </c>
      <c r="G41" s="156">
        <v>-13.779917880619685</v>
      </c>
      <c r="H41" s="174">
        <v>20.24425982466036</v>
      </c>
      <c r="I41" s="108"/>
      <c r="IV41" s="108"/>
    </row>
    <row r="42" spans="1:256" s="111" customFormat="1" ht="12">
      <c r="A42" s="108"/>
      <c r="B42" s="32"/>
      <c r="C42" s="33"/>
      <c r="D42" s="139" t="s">
        <v>214</v>
      </c>
      <c r="E42" s="175">
        <v>231.25262</v>
      </c>
      <c r="F42" s="173">
        <v>0.06542865239654409</v>
      </c>
      <c r="G42" s="156">
        <v>32.07974842020131</v>
      </c>
      <c r="H42" s="174">
        <v>75.30644356265357</v>
      </c>
      <c r="I42" s="108"/>
      <c r="IV42" s="108"/>
    </row>
    <row r="43" spans="1:9" ht="4.5" customHeight="1" thickBot="1">
      <c r="A43" s="7"/>
      <c r="B43" s="42"/>
      <c r="C43" s="43"/>
      <c r="D43" s="43"/>
      <c r="E43" s="212"/>
      <c r="F43" s="44"/>
      <c r="G43" s="45"/>
      <c r="H43" s="143"/>
      <c r="I43" s="7"/>
    </row>
    <row r="44" spans="1:9" ht="12.75">
      <c r="A44" s="7"/>
      <c r="B44" s="7"/>
      <c r="C44" s="7"/>
      <c r="D44" s="7"/>
      <c r="E44" s="7"/>
      <c r="F44" s="7"/>
      <c r="G44" s="9"/>
      <c r="H44" s="180"/>
      <c r="I44" s="7"/>
    </row>
    <row r="45" spans="1:256" s="52" customFormat="1" ht="12.75">
      <c r="A45" s="48"/>
      <c r="B45" s="179" t="s">
        <v>79</v>
      </c>
      <c r="C45" s="48"/>
      <c r="D45" s="48"/>
      <c r="E45" s="48"/>
      <c r="F45" s="48"/>
      <c r="G45" s="50"/>
      <c r="H45" s="180"/>
      <c r="I45" s="7"/>
      <c r="IV45" s="48"/>
    </row>
    <row r="46" spans="1:256" s="52" customFormat="1" ht="12.75">
      <c r="A46" s="48"/>
      <c r="B46" s="49"/>
      <c r="C46" s="53"/>
      <c r="D46" s="53"/>
      <c r="E46" s="53"/>
      <c r="F46" s="53"/>
      <c r="G46" s="53"/>
      <c r="H46" s="181"/>
      <c r="I46" s="7"/>
      <c r="IV46" s="48"/>
    </row>
    <row r="47" spans="1:256" s="52" customFormat="1" ht="12.75">
      <c r="A47" s="48"/>
      <c r="B47" s="49"/>
      <c r="C47" s="53"/>
      <c r="D47" s="53"/>
      <c r="E47" s="53"/>
      <c r="F47" s="53"/>
      <c r="G47" s="53"/>
      <c r="H47" s="54"/>
      <c r="I47" s="7"/>
      <c r="IV47" s="48"/>
    </row>
    <row r="48" spans="1:256" s="52" customFormat="1" ht="12.75">
      <c r="A48" s="48"/>
      <c r="B48" s="49"/>
      <c r="C48" s="53"/>
      <c r="D48" s="53"/>
      <c r="E48" s="53"/>
      <c r="F48" s="53"/>
      <c r="G48" s="53"/>
      <c r="H48" s="54"/>
      <c r="I48" s="7"/>
      <c r="IV48" s="48"/>
    </row>
    <row r="49" spans="1:256" s="52" customFormat="1" ht="12.75">
      <c r="A49" s="48"/>
      <c r="B49" s="49"/>
      <c r="C49" s="53"/>
      <c r="D49" s="53"/>
      <c r="E49" s="53"/>
      <c r="F49" s="53"/>
      <c r="G49" s="53"/>
      <c r="H49" s="54"/>
      <c r="I49" s="7"/>
      <c r="IV49" s="48"/>
    </row>
    <row r="50" spans="1:256" s="52" customFormat="1" ht="12.75">
      <c r="A50" s="48"/>
      <c r="B50" s="49"/>
      <c r="C50" s="53"/>
      <c r="D50" s="53"/>
      <c r="E50" s="53"/>
      <c r="F50" s="53"/>
      <c r="G50" s="53"/>
      <c r="H50" s="54"/>
      <c r="I50" s="7"/>
      <c r="IV50" s="48"/>
    </row>
    <row r="51" spans="1:256" s="52" customFormat="1" ht="12.75">
      <c r="A51" s="48"/>
      <c r="B51" s="49"/>
      <c r="C51" s="53"/>
      <c r="D51" s="53"/>
      <c r="E51" s="53"/>
      <c r="F51" s="53"/>
      <c r="G51" s="53"/>
      <c r="H51" s="54"/>
      <c r="I51" s="7"/>
      <c r="IV51" s="48"/>
    </row>
    <row r="52" spans="1:256" s="52" customFormat="1" ht="11.25">
      <c r="A52" s="48"/>
      <c r="B52" s="49"/>
      <c r="C52" s="53"/>
      <c r="D52" s="53"/>
      <c r="E52" s="53"/>
      <c r="F52" s="53"/>
      <c r="G52" s="53"/>
      <c r="H52" s="54"/>
      <c r="I52" s="48"/>
      <c r="IV52" s="48"/>
    </row>
    <row r="53" spans="1:256" s="52" customFormat="1" ht="11.25">
      <c r="A53" s="48"/>
      <c r="B53" s="49"/>
      <c r="C53" s="53"/>
      <c r="D53" s="53"/>
      <c r="E53" s="53"/>
      <c r="F53" s="53"/>
      <c r="G53" s="53"/>
      <c r="H53" s="54"/>
      <c r="I53" s="48"/>
      <c r="IV53" s="48"/>
    </row>
    <row r="54" spans="1:256" s="52" customFormat="1" ht="11.25">
      <c r="A54" s="48"/>
      <c r="B54" s="49"/>
      <c r="C54" s="53"/>
      <c r="D54" s="53"/>
      <c r="E54" s="53"/>
      <c r="F54" s="53"/>
      <c r="G54" s="53"/>
      <c r="H54" s="54"/>
      <c r="I54" s="48"/>
      <c r="IV54" s="48"/>
    </row>
    <row r="55" spans="1:256" s="52" customFormat="1" ht="11.25">
      <c r="A55" s="48"/>
      <c r="B55" s="49"/>
      <c r="C55" s="53"/>
      <c r="D55" s="53"/>
      <c r="E55" s="53"/>
      <c r="F55" s="53"/>
      <c r="G55" s="53"/>
      <c r="H55" s="54"/>
      <c r="I55" s="48"/>
      <c r="IV55" s="48"/>
    </row>
    <row r="56" spans="1:256" s="52" customFormat="1" ht="11.25">
      <c r="A56" s="48"/>
      <c r="B56" s="49"/>
      <c r="C56" s="48"/>
      <c r="D56" s="48"/>
      <c r="E56" s="48"/>
      <c r="F56" s="48"/>
      <c r="G56" s="50"/>
      <c r="H56" s="51"/>
      <c r="I56" s="48"/>
      <c r="IV56" s="48"/>
    </row>
    <row r="57" spans="1:256" s="52" customFormat="1" ht="11.25">
      <c r="A57" s="48"/>
      <c r="B57" s="49"/>
      <c r="C57" s="48"/>
      <c r="D57" s="48"/>
      <c r="E57" s="48"/>
      <c r="F57" s="48"/>
      <c r="G57" s="50"/>
      <c r="H57" s="51"/>
      <c r="I57" s="48"/>
      <c r="IV57" s="48"/>
    </row>
    <row r="58" spans="1:256" s="52" customFormat="1" ht="11.25">
      <c r="A58" s="48"/>
      <c r="B58" s="49"/>
      <c r="C58" s="48"/>
      <c r="D58" s="48"/>
      <c r="E58" s="48"/>
      <c r="F58" s="48"/>
      <c r="G58" s="50"/>
      <c r="H58" s="51"/>
      <c r="I58" s="48"/>
      <c r="IV58" s="48"/>
    </row>
    <row r="59" spans="1:256" s="52" customFormat="1" ht="11.25">
      <c r="A59" s="48"/>
      <c r="B59" s="49"/>
      <c r="C59" s="48"/>
      <c r="D59" s="48"/>
      <c r="E59" s="48"/>
      <c r="F59" s="48"/>
      <c r="G59" s="50"/>
      <c r="H59" s="51"/>
      <c r="I59" s="48"/>
      <c r="IV59" s="48"/>
    </row>
    <row r="60" spans="1:256" s="52" customFormat="1" ht="11.25">
      <c r="A60" s="48"/>
      <c r="B60" s="49"/>
      <c r="C60" s="48"/>
      <c r="D60" s="48"/>
      <c r="E60" s="48"/>
      <c r="F60" s="48"/>
      <c r="G60" s="48"/>
      <c r="H60" s="48"/>
      <c r="I60" s="48"/>
      <c r="IV60" s="48"/>
    </row>
    <row r="61" spans="1:256" s="52" customFormat="1" ht="11.25">
      <c r="A61" s="48"/>
      <c r="B61" s="49"/>
      <c r="C61" s="48"/>
      <c r="D61" s="48"/>
      <c r="E61" s="48"/>
      <c r="F61" s="48"/>
      <c r="G61" s="48"/>
      <c r="H61" s="48"/>
      <c r="I61" s="48"/>
      <c r="IV61" s="48"/>
    </row>
    <row r="62" spans="1:9" ht="12.75">
      <c r="A62" s="7"/>
      <c r="B62" s="49"/>
      <c r="C62" s="7"/>
      <c r="D62" s="7"/>
      <c r="E62" s="7"/>
      <c r="F62" s="7"/>
      <c r="G62" s="7"/>
      <c r="H62" s="7"/>
      <c r="I62" s="7"/>
    </row>
    <row r="63" spans="1:9" ht="12.75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12.75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12.75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ht="12.75" customHeight="1" hidden="1">
      <c r="A66" s="7"/>
      <c r="B66" s="7"/>
      <c r="C66" s="7"/>
      <c r="D66" s="7"/>
      <c r="E66" s="7"/>
      <c r="F66" s="7"/>
      <c r="G66" s="7"/>
      <c r="H66" s="7"/>
      <c r="I66" s="7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</sheetData>
  <mergeCells count="1">
    <mergeCell ref="B10:D11"/>
  </mergeCells>
  <printOptions horizontalCentered="1"/>
  <pageMargins left="0.78" right="0.75" top="0.52" bottom="1" header="0" footer="0"/>
  <pageSetup fitToHeight="1" fitToWidth="1" horizontalDpi="600" verticalDpi="600" orientation="portrait" paperSize="9" scale="84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/>
  <dimension ref="A1:I315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3.28125" style="11" customWidth="1"/>
    <col min="4" max="4" width="48.57421875" style="11" customWidth="1"/>
    <col min="5" max="5" width="13.8515625" style="246" bestFit="1" customWidth="1"/>
    <col min="6" max="6" width="12.7109375" style="246" customWidth="1"/>
    <col min="7" max="8" width="15.140625" style="246" bestFit="1" customWidth="1"/>
    <col min="9" max="9" width="3.7109375" style="11" customWidth="1"/>
    <col min="10" max="246" width="11.421875" style="11" hidden="1" customWidth="1"/>
    <col min="247" max="16384" width="0" style="11" hidden="1" customWidth="1"/>
  </cols>
  <sheetData>
    <row r="1" spans="1:9" ht="4.5" customHeight="1">
      <c r="A1" s="7"/>
      <c r="B1" s="8"/>
      <c r="C1" s="7"/>
      <c r="D1" s="7"/>
      <c r="E1" s="218"/>
      <c r="F1" s="218"/>
      <c r="G1" s="219"/>
      <c r="H1" s="220"/>
      <c r="I1" s="7"/>
    </row>
    <row r="2" spans="2:8" s="7" customFormat="1" ht="15.75">
      <c r="B2" s="8" t="s">
        <v>116</v>
      </c>
      <c r="E2" s="218"/>
      <c r="F2" s="218"/>
      <c r="G2" s="219"/>
      <c r="H2" s="220"/>
    </row>
    <row r="3" spans="2:8" s="7" customFormat="1" ht="15.75">
      <c r="B3" s="8" t="s">
        <v>164</v>
      </c>
      <c r="E3" s="218"/>
      <c r="F3" s="218"/>
      <c r="G3" s="219"/>
      <c r="H3" s="220"/>
    </row>
    <row r="4" spans="1:9" ht="4.5" customHeight="1">
      <c r="A4" s="7"/>
      <c r="B4" s="8"/>
      <c r="C4" s="7"/>
      <c r="D4" s="7"/>
      <c r="E4" s="218"/>
      <c r="F4" s="218"/>
      <c r="G4" s="219"/>
      <c r="H4" s="220"/>
      <c r="I4" s="7"/>
    </row>
    <row r="5" spans="1:9" ht="12.75">
      <c r="A5" s="7"/>
      <c r="B5" s="13" t="s">
        <v>66</v>
      </c>
      <c r="C5" s="7"/>
      <c r="D5" s="7"/>
      <c r="E5" s="218"/>
      <c r="F5" s="218"/>
      <c r="G5" s="219"/>
      <c r="H5" s="220"/>
      <c r="I5" s="7"/>
    </row>
    <row r="6" spans="1:9" ht="4.5" customHeight="1">
      <c r="A6" s="7"/>
      <c r="B6" s="7"/>
      <c r="C6" s="7"/>
      <c r="D6" s="7"/>
      <c r="E6" s="218"/>
      <c r="F6" s="218"/>
      <c r="G6" s="219"/>
      <c r="H6" s="221"/>
      <c r="I6" s="7"/>
    </row>
    <row r="7" spans="1:9" ht="12.75" customHeight="1">
      <c r="A7" s="7"/>
      <c r="B7" s="13"/>
      <c r="C7" s="7"/>
      <c r="D7" s="7"/>
      <c r="E7" s="218"/>
      <c r="F7" s="218"/>
      <c r="G7" s="219"/>
      <c r="H7" s="219"/>
      <c r="I7" s="7"/>
    </row>
    <row r="8" spans="1:9" ht="12.75" customHeight="1" thickBot="1">
      <c r="A8" s="7"/>
      <c r="B8" s="15"/>
      <c r="C8" s="7"/>
      <c r="D8" s="7"/>
      <c r="E8" s="222"/>
      <c r="F8" s="222"/>
      <c r="G8" s="219"/>
      <c r="H8" s="220"/>
      <c r="I8" s="7"/>
    </row>
    <row r="9" spans="1:9" ht="4.5" customHeight="1">
      <c r="A9" s="7"/>
      <c r="B9" s="16"/>
      <c r="C9" s="17"/>
      <c r="D9" s="17"/>
      <c r="E9" s="223"/>
      <c r="F9" s="223"/>
      <c r="G9" s="224"/>
      <c r="H9" s="225"/>
      <c r="I9" s="7"/>
    </row>
    <row r="10" spans="1:9" ht="12.75" customHeight="1">
      <c r="A10" s="7"/>
      <c r="B10" s="292" t="s">
        <v>152</v>
      </c>
      <c r="C10" s="306"/>
      <c r="D10" s="306"/>
      <c r="E10" s="60" t="s">
        <v>165</v>
      </c>
      <c r="F10" s="60" t="s">
        <v>150</v>
      </c>
      <c r="G10" s="60" t="s">
        <v>136</v>
      </c>
      <c r="H10" s="128" t="s">
        <v>136</v>
      </c>
      <c r="I10" s="7"/>
    </row>
    <row r="11" spans="1:9" ht="12.75" customHeight="1">
      <c r="A11" s="7"/>
      <c r="B11" s="307"/>
      <c r="C11" s="306"/>
      <c r="D11" s="306"/>
      <c r="E11" s="57">
        <v>2008</v>
      </c>
      <c r="F11" s="57" t="s">
        <v>151</v>
      </c>
      <c r="G11" s="57" t="s">
        <v>137</v>
      </c>
      <c r="H11" s="128" t="s">
        <v>138</v>
      </c>
      <c r="I11" s="7"/>
    </row>
    <row r="12" spans="1:9" ht="4.5" customHeight="1">
      <c r="A12" s="7"/>
      <c r="B12" s="22"/>
      <c r="C12" s="23"/>
      <c r="D12" s="23"/>
      <c r="E12" s="226"/>
      <c r="F12" s="226"/>
      <c r="G12" s="226"/>
      <c r="H12" s="227"/>
      <c r="I12" s="7"/>
    </row>
    <row r="13" spans="1:9" ht="4.5" customHeight="1">
      <c r="A13" s="7"/>
      <c r="B13" s="27"/>
      <c r="C13" s="28"/>
      <c r="D13" s="28"/>
      <c r="E13" s="228"/>
      <c r="F13" s="228"/>
      <c r="G13" s="228"/>
      <c r="H13" s="229"/>
      <c r="I13" s="7"/>
    </row>
    <row r="14" spans="1:9" s="111" customFormat="1" ht="12">
      <c r="A14" s="108"/>
      <c r="B14" s="32" t="s">
        <v>156</v>
      </c>
      <c r="C14" s="33"/>
      <c r="D14" s="33"/>
      <c r="E14" s="230">
        <v>913856.159630001</v>
      </c>
      <c r="F14" s="230"/>
      <c r="G14" s="231">
        <v>-1.3772555537512554</v>
      </c>
      <c r="H14" s="232">
        <v>34.02477151503089</v>
      </c>
      <c r="I14" s="108"/>
    </row>
    <row r="15" spans="1:9" s="111" customFormat="1" ht="4.5" customHeight="1">
      <c r="A15" s="108"/>
      <c r="B15" s="135"/>
      <c r="C15" s="33"/>
      <c r="D15" s="33"/>
      <c r="E15" s="230"/>
      <c r="F15" s="230"/>
      <c r="G15" s="202"/>
      <c r="H15" s="233"/>
      <c r="I15" s="108"/>
    </row>
    <row r="16" spans="1:9" s="111" customFormat="1" ht="12">
      <c r="A16" s="108"/>
      <c r="B16" s="32"/>
      <c r="C16" s="41" t="s">
        <v>158</v>
      </c>
      <c r="D16" s="33"/>
      <c r="E16" s="230">
        <v>911443.7525100011</v>
      </c>
      <c r="F16" s="251">
        <v>100</v>
      </c>
      <c r="G16" s="231">
        <v>-1.4033560011011081</v>
      </c>
      <c r="H16" s="232">
        <v>33.93660198037387</v>
      </c>
      <c r="I16" s="108"/>
    </row>
    <row r="17" spans="1:9" s="111" customFormat="1" ht="4.5" customHeight="1">
      <c r="A17" s="108"/>
      <c r="B17" s="135"/>
      <c r="C17" s="33"/>
      <c r="D17" s="33"/>
      <c r="E17" s="230"/>
      <c r="F17" s="230"/>
      <c r="G17" s="202"/>
      <c r="H17" s="233"/>
      <c r="I17" s="108"/>
    </row>
    <row r="18" spans="1:9" s="111" customFormat="1" ht="12">
      <c r="A18" s="108"/>
      <c r="B18" s="32"/>
      <c r="C18" s="33"/>
      <c r="D18" s="182" t="s">
        <v>215</v>
      </c>
      <c r="E18" s="200">
        <v>112151.01767</v>
      </c>
      <c r="F18" s="201">
        <v>12.304765638159267</v>
      </c>
      <c r="G18" s="202">
        <v>-1.1845192314283715</v>
      </c>
      <c r="H18" s="203">
        <v>44.3179069055339</v>
      </c>
      <c r="I18" s="108"/>
    </row>
    <row r="19" spans="1:9" s="111" customFormat="1" ht="12">
      <c r="A19" s="108"/>
      <c r="B19" s="32"/>
      <c r="C19" s="33"/>
      <c r="D19" s="182" t="s">
        <v>216</v>
      </c>
      <c r="E19" s="200">
        <v>57792.973770000004</v>
      </c>
      <c r="F19" s="201">
        <v>6.3408162720788255</v>
      </c>
      <c r="G19" s="202">
        <v>0.712240922720242</v>
      </c>
      <c r="H19" s="203">
        <v>27.098110949373932</v>
      </c>
      <c r="I19" s="108"/>
    </row>
    <row r="20" spans="1:9" s="111" customFormat="1" ht="12">
      <c r="A20" s="108"/>
      <c r="B20" s="32"/>
      <c r="C20" s="33"/>
      <c r="D20" s="182" t="s">
        <v>217</v>
      </c>
      <c r="E20" s="200">
        <v>45613.90016</v>
      </c>
      <c r="F20" s="201">
        <v>5.004576534139938</v>
      </c>
      <c r="G20" s="202">
        <v>0.6344753695661343</v>
      </c>
      <c r="H20" s="203">
        <v>38.12067215849435</v>
      </c>
      <c r="I20" s="108"/>
    </row>
    <row r="21" spans="1:9" s="111" customFormat="1" ht="12">
      <c r="A21" s="108"/>
      <c r="B21" s="32"/>
      <c r="C21" s="33"/>
      <c r="D21" s="182" t="s">
        <v>218</v>
      </c>
      <c r="E21" s="200">
        <v>40143.11758</v>
      </c>
      <c r="F21" s="201">
        <v>4.404343929008336</v>
      </c>
      <c r="G21" s="202">
        <v>2.4968209386474927</v>
      </c>
      <c r="H21" s="203">
        <v>34.19650345503919</v>
      </c>
      <c r="I21" s="108"/>
    </row>
    <row r="22" spans="1:9" s="111" customFormat="1" ht="12">
      <c r="A22" s="108"/>
      <c r="B22" s="32"/>
      <c r="C22" s="33"/>
      <c r="D22" s="182" t="s">
        <v>219</v>
      </c>
      <c r="E22" s="200">
        <v>34099.41818</v>
      </c>
      <c r="F22" s="201">
        <v>3.741253158639193</v>
      </c>
      <c r="G22" s="202">
        <v>-15.574481654484075</v>
      </c>
      <c r="H22" s="203">
        <v>40.19970874876044</v>
      </c>
      <c r="I22" s="108"/>
    </row>
    <row r="23" spans="1:9" s="111" customFormat="1" ht="12">
      <c r="A23" s="108"/>
      <c r="B23" s="32"/>
      <c r="C23" s="33"/>
      <c r="D23" s="182" t="s">
        <v>220</v>
      </c>
      <c r="E23" s="200">
        <v>33351.328420000005</v>
      </c>
      <c r="F23" s="201">
        <v>3.659175711957502</v>
      </c>
      <c r="G23" s="202">
        <v>1.7303077286279667</v>
      </c>
      <c r="H23" s="203">
        <v>25.396945025419004</v>
      </c>
      <c r="I23" s="108"/>
    </row>
    <row r="24" spans="1:9" s="111" customFormat="1" ht="12">
      <c r="A24" s="108"/>
      <c r="B24" s="32"/>
      <c r="C24" s="33"/>
      <c r="D24" s="182" t="s">
        <v>221</v>
      </c>
      <c r="E24" s="200">
        <v>28561.41046</v>
      </c>
      <c r="F24" s="201">
        <v>3.133644877299941</v>
      </c>
      <c r="G24" s="202">
        <v>-1.6764471514510215</v>
      </c>
      <c r="H24" s="203">
        <v>22.092489461079758</v>
      </c>
      <c r="I24" s="108"/>
    </row>
    <row r="25" spans="1:9" s="111" customFormat="1" ht="12">
      <c r="A25" s="108"/>
      <c r="B25" s="32"/>
      <c r="C25" s="33"/>
      <c r="D25" s="182" t="s">
        <v>222</v>
      </c>
      <c r="E25" s="200">
        <v>26076.67771</v>
      </c>
      <c r="F25" s="201">
        <v>2.8610298373528944</v>
      </c>
      <c r="G25" s="202">
        <v>2.8091179713548797</v>
      </c>
      <c r="H25" s="203">
        <v>32.34123525580544</v>
      </c>
      <c r="I25" s="108"/>
    </row>
    <row r="26" spans="1:9" s="111" customFormat="1" ht="12">
      <c r="A26" s="108"/>
      <c r="B26" s="32"/>
      <c r="C26" s="33"/>
      <c r="D26" s="182" t="s">
        <v>223</v>
      </c>
      <c r="E26" s="200">
        <v>24509.44056</v>
      </c>
      <c r="F26" s="201">
        <v>2.689078782152392</v>
      </c>
      <c r="G26" s="202">
        <v>-0.05889764311421963</v>
      </c>
      <c r="H26" s="203">
        <v>30.198848788968704</v>
      </c>
      <c r="I26" s="108"/>
    </row>
    <row r="27" spans="1:9" s="111" customFormat="1" ht="12">
      <c r="A27" s="108"/>
      <c r="B27" s="32"/>
      <c r="C27" s="33"/>
      <c r="D27" s="182" t="s">
        <v>224</v>
      </c>
      <c r="E27" s="200">
        <v>20614.40225</v>
      </c>
      <c r="F27" s="201">
        <v>2.2617305997468895</v>
      </c>
      <c r="G27" s="202">
        <v>-0.2603976794361751</v>
      </c>
      <c r="H27" s="203">
        <v>22.076508980140286</v>
      </c>
      <c r="I27" s="108"/>
    </row>
    <row r="28" spans="1:9" s="111" customFormat="1" ht="12">
      <c r="A28" s="108"/>
      <c r="B28" s="32"/>
      <c r="C28" s="33"/>
      <c r="D28" s="182" t="s">
        <v>225</v>
      </c>
      <c r="E28" s="200">
        <v>17347.56216</v>
      </c>
      <c r="F28" s="201">
        <v>1.9033058389206141</v>
      </c>
      <c r="G28" s="202">
        <v>-1.2497164365669167</v>
      </c>
      <c r="H28" s="203">
        <v>32.381357619677196</v>
      </c>
      <c r="I28" s="108"/>
    </row>
    <row r="29" spans="1:9" s="111" customFormat="1" ht="12">
      <c r="A29" s="108"/>
      <c r="B29" s="32"/>
      <c r="C29" s="33"/>
      <c r="D29" s="182" t="s">
        <v>226</v>
      </c>
      <c r="E29" s="200">
        <v>17143.18534</v>
      </c>
      <c r="F29" s="201">
        <v>1.8808824233848584</v>
      </c>
      <c r="G29" s="202">
        <v>-10.362995772554806</v>
      </c>
      <c r="H29" s="203">
        <v>19.341812826813065</v>
      </c>
      <c r="I29" s="108"/>
    </row>
    <row r="30" spans="1:9" s="111" customFormat="1" ht="12">
      <c r="A30" s="108"/>
      <c r="B30" s="32"/>
      <c r="C30" s="33"/>
      <c r="D30" s="182" t="s">
        <v>227</v>
      </c>
      <c r="E30" s="200">
        <v>15045.22685</v>
      </c>
      <c r="F30" s="201">
        <v>1.6507027239549716</v>
      </c>
      <c r="G30" s="202">
        <v>-2.785483314742221</v>
      </c>
      <c r="H30" s="203">
        <v>21.839093140417365</v>
      </c>
      <c r="I30" s="108"/>
    </row>
    <row r="31" spans="1:9" s="111" customFormat="1" ht="12">
      <c r="A31" s="108"/>
      <c r="B31" s="32"/>
      <c r="C31" s="33"/>
      <c r="D31" s="182" t="s">
        <v>228</v>
      </c>
      <c r="E31" s="200">
        <v>12281.0838</v>
      </c>
      <c r="F31" s="201">
        <v>1.3474318921139614</v>
      </c>
      <c r="G31" s="202">
        <v>2.1995567899847135</v>
      </c>
      <c r="H31" s="203">
        <v>42.885120838411275</v>
      </c>
      <c r="I31" s="108"/>
    </row>
    <row r="32" spans="1:9" s="111" customFormat="1" ht="12">
      <c r="A32" s="108"/>
      <c r="B32" s="32"/>
      <c r="C32" s="33"/>
      <c r="D32" s="182" t="s">
        <v>229</v>
      </c>
      <c r="E32" s="200">
        <v>12102.08509</v>
      </c>
      <c r="F32" s="201">
        <v>1.3277928623321391</v>
      </c>
      <c r="G32" s="202">
        <v>0.8613196101052267</v>
      </c>
      <c r="H32" s="203">
        <v>35.15248184541204</v>
      </c>
      <c r="I32" s="108"/>
    </row>
    <row r="33" spans="1:9" s="111" customFormat="1" ht="12">
      <c r="A33" s="108"/>
      <c r="B33" s="32"/>
      <c r="C33" s="33"/>
      <c r="D33" s="182" t="s">
        <v>230</v>
      </c>
      <c r="E33" s="200">
        <v>11448.12609</v>
      </c>
      <c r="F33" s="201">
        <v>1.2560430699616192</v>
      </c>
      <c r="G33" s="202">
        <v>-5.3895605202501695</v>
      </c>
      <c r="H33" s="203">
        <v>36.83904732361016</v>
      </c>
      <c r="I33" s="108"/>
    </row>
    <row r="34" spans="1:9" s="111" customFormat="1" ht="12">
      <c r="A34" s="108"/>
      <c r="B34" s="32"/>
      <c r="C34" s="33"/>
      <c r="D34" s="182" t="s">
        <v>231</v>
      </c>
      <c r="E34" s="200">
        <v>10581.39461</v>
      </c>
      <c r="F34" s="201">
        <v>1.1609487234796634</v>
      </c>
      <c r="G34" s="202">
        <v>-2.9837959651094814</v>
      </c>
      <c r="H34" s="203">
        <v>44.59864926803698</v>
      </c>
      <c r="I34" s="108"/>
    </row>
    <row r="35" spans="1:9" s="111" customFormat="1" ht="24">
      <c r="A35" s="108"/>
      <c r="B35" s="32"/>
      <c r="C35" s="33"/>
      <c r="D35" s="182" t="s">
        <v>232</v>
      </c>
      <c r="E35" s="200">
        <v>10385.941929999999</v>
      </c>
      <c r="F35" s="201">
        <v>1.1395044292528669</v>
      </c>
      <c r="G35" s="202">
        <v>-1.117404520910692</v>
      </c>
      <c r="H35" s="203">
        <v>38.35980812086319</v>
      </c>
      <c r="I35" s="108"/>
    </row>
    <row r="36" spans="1:9" s="111" customFormat="1" ht="24">
      <c r="A36" s="108"/>
      <c r="B36" s="32"/>
      <c r="C36" s="33"/>
      <c r="D36" s="182" t="s">
        <v>233</v>
      </c>
      <c r="E36" s="200">
        <v>10157.67697</v>
      </c>
      <c r="F36" s="201">
        <v>1.1144601015725917</v>
      </c>
      <c r="G36" s="202">
        <v>1.37830230997249</v>
      </c>
      <c r="H36" s="203">
        <v>15.008711400038033</v>
      </c>
      <c r="I36" s="108"/>
    </row>
    <row r="37" spans="1:9" s="111" customFormat="1" ht="12">
      <c r="A37" s="108"/>
      <c r="B37" s="32"/>
      <c r="C37" s="33"/>
      <c r="D37" s="182" t="s">
        <v>234</v>
      </c>
      <c r="E37" s="200">
        <v>10140.11766</v>
      </c>
      <c r="F37" s="201">
        <v>1.112533563599004</v>
      </c>
      <c r="G37" s="202">
        <v>1.9057493645137313</v>
      </c>
      <c r="H37" s="203">
        <v>48.67646840442945</v>
      </c>
      <c r="I37" s="108"/>
    </row>
    <row r="38" spans="1:9" s="111" customFormat="1" ht="12">
      <c r="A38" s="108"/>
      <c r="B38" s="32"/>
      <c r="C38" s="33"/>
      <c r="D38" s="182" t="s">
        <v>235</v>
      </c>
      <c r="E38" s="200">
        <v>10137.70125</v>
      </c>
      <c r="F38" s="201">
        <v>1.112268444660688</v>
      </c>
      <c r="G38" s="202">
        <v>-7.523044004046264</v>
      </c>
      <c r="H38" s="203">
        <v>28.825608591703933</v>
      </c>
      <c r="I38" s="108"/>
    </row>
    <row r="39" spans="1:9" s="111" customFormat="1" ht="12">
      <c r="A39" s="108"/>
      <c r="B39" s="32"/>
      <c r="C39" s="33"/>
      <c r="D39" s="182" t="s">
        <v>236</v>
      </c>
      <c r="E39" s="200">
        <v>9824.14385</v>
      </c>
      <c r="F39" s="201">
        <v>1.0778661681475734</v>
      </c>
      <c r="G39" s="202">
        <v>-3.0573061623374476</v>
      </c>
      <c r="H39" s="203">
        <v>39.624450179394955</v>
      </c>
      <c r="I39" s="108"/>
    </row>
    <row r="40" spans="1:9" s="111" customFormat="1" ht="12">
      <c r="A40" s="108"/>
      <c r="B40" s="32"/>
      <c r="C40" s="33"/>
      <c r="D40" s="182" t="s">
        <v>237</v>
      </c>
      <c r="E40" s="200">
        <v>9818.072769999999</v>
      </c>
      <c r="F40" s="201">
        <v>1.0772000732861755</v>
      </c>
      <c r="G40" s="202">
        <v>0.43562776476542275</v>
      </c>
      <c r="H40" s="203">
        <v>36.59764308232019</v>
      </c>
      <c r="I40" s="108"/>
    </row>
    <row r="41" spans="1:9" s="111" customFormat="1" ht="12">
      <c r="A41" s="108"/>
      <c r="B41" s="32"/>
      <c r="C41" s="33"/>
      <c r="D41" s="182" t="s">
        <v>238</v>
      </c>
      <c r="E41" s="200">
        <v>9090.08381</v>
      </c>
      <c r="F41" s="201">
        <v>0.9973280067987801</v>
      </c>
      <c r="G41" s="202">
        <v>2.8584296603264114</v>
      </c>
      <c r="H41" s="203">
        <v>41.055002302022814</v>
      </c>
      <c r="I41" s="108"/>
    </row>
    <row r="42" spans="1:9" s="111" customFormat="1" ht="12">
      <c r="A42" s="108"/>
      <c r="B42" s="32"/>
      <c r="C42" s="33"/>
      <c r="D42" s="182" t="s">
        <v>239</v>
      </c>
      <c r="E42" s="200">
        <v>8811.23919</v>
      </c>
      <c r="F42" s="201">
        <v>0.966734279074815</v>
      </c>
      <c r="G42" s="202">
        <v>11.935859203527531</v>
      </c>
      <c r="H42" s="203">
        <v>538.5374037969616</v>
      </c>
      <c r="I42" s="108"/>
    </row>
    <row r="43" spans="1:9" s="111" customFormat="1" ht="12">
      <c r="A43" s="108"/>
      <c r="B43" s="32"/>
      <c r="C43" s="33"/>
      <c r="D43" s="182" t="s">
        <v>240</v>
      </c>
      <c r="E43" s="200">
        <v>8730.84036</v>
      </c>
      <c r="F43" s="201">
        <v>0.9579132377567313</v>
      </c>
      <c r="G43" s="202">
        <v>7.584702217104078</v>
      </c>
      <c r="H43" s="203">
        <v>35.80552078559387</v>
      </c>
      <c r="I43" s="108"/>
    </row>
    <row r="44" spans="1:9" s="111" customFormat="1" ht="12">
      <c r="A44" s="108"/>
      <c r="B44" s="32"/>
      <c r="C44" s="33"/>
      <c r="D44" s="182" t="s">
        <v>241</v>
      </c>
      <c r="E44" s="200">
        <v>8608.207859999999</v>
      </c>
      <c r="F44" s="201">
        <v>0.944458485374888</v>
      </c>
      <c r="G44" s="202">
        <v>-4.159993465401368</v>
      </c>
      <c r="H44" s="203">
        <v>26.541741662422847</v>
      </c>
      <c r="I44" s="108"/>
    </row>
    <row r="45" spans="1:9" s="111" customFormat="1" ht="24">
      <c r="A45" s="108"/>
      <c r="B45" s="32"/>
      <c r="C45" s="33"/>
      <c r="D45" s="182" t="s">
        <v>242</v>
      </c>
      <c r="E45" s="200">
        <v>7503.21616</v>
      </c>
      <c r="F45" s="201">
        <v>0.8232231708580029</v>
      </c>
      <c r="G45" s="202">
        <v>-18.604561217126314</v>
      </c>
      <c r="H45" s="203">
        <v>11.079742708591468</v>
      </c>
      <c r="I45" s="108"/>
    </row>
    <row r="46" spans="1:9" s="111" customFormat="1" ht="12">
      <c r="A46" s="108"/>
      <c r="B46" s="32"/>
      <c r="C46" s="33"/>
      <c r="D46" s="182" t="s">
        <v>243</v>
      </c>
      <c r="E46" s="200">
        <v>7191.861849999999</v>
      </c>
      <c r="F46" s="201">
        <v>0.7890626086573658</v>
      </c>
      <c r="G46" s="202">
        <v>28.58329639606476</v>
      </c>
      <c r="H46" s="203">
        <v>130.2601994397071</v>
      </c>
      <c r="I46" s="108"/>
    </row>
    <row r="47" spans="1:9" s="111" customFormat="1" ht="12">
      <c r="A47" s="108"/>
      <c r="B47" s="32"/>
      <c r="C47" s="33"/>
      <c r="D47" s="182" t="s">
        <v>244</v>
      </c>
      <c r="E47" s="200">
        <v>6948.174599999999</v>
      </c>
      <c r="F47" s="201">
        <v>0.7623262083771603</v>
      </c>
      <c r="G47" s="202">
        <v>1.3051428287158107</v>
      </c>
      <c r="H47" s="203">
        <v>15.639170138846037</v>
      </c>
      <c r="I47" s="108"/>
    </row>
    <row r="48" spans="1:9" s="111" customFormat="1" ht="12">
      <c r="A48" s="108"/>
      <c r="B48" s="32"/>
      <c r="C48" s="33"/>
      <c r="D48" s="182" t="s">
        <v>245</v>
      </c>
      <c r="E48" s="200">
        <v>6565.424400000001</v>
      </c>
      <c r="F48" s="201">
        <v>0.720332371791419</v>
      </c>
      <c r="G48" s="202">
        <v>-7.055442769667408</v>
      </c>
      <c r="H48" s="203">
        <v>25.704641937304483</v>
      </c>
      <c r="I48" s="108"/>
    </row>
    <row r="49" spans="1:9" s="111" customFormat="1" ht="12">
      <c r="A49" s="108"/>
      <c r="B49" s="32"/>
      <c r="C49" s="33"/>
      <c r="D49" s="182" t="s">
        <v>246</v>
      </c>
      <c r="E49" s="200">
        <v>6122.35587</v>
      </c>
      <c r="F49" s="201">
        <v>0.6717206468462595</v>
      </c>
      <c r="G49" s="202">
        <v>-7.035265839374782</v>
      </c>
      <c r="H49" s="203">
        <v>36.81888808823033</v>
      </c>
      <c r="I49" s="108"/>
    </row>
    <row r="50" spans="1:9" s="111" customFormat="1" ht="12">
      <c r="A50" s="108"/>
      <c r="B50" s="32"/>
      <c r="C50" s="33"/>
      <c r="D50" s="182" t="s">
        <v>247</v>
      </c>
      <c r="E50" s="200">
        <v>5946.908649999999</v>
      </c>
      <c r="F50" s="201">
        <v>0.6524712724864221</v>
      </c>
      <c r="G50" s="202">
        <v>-0.29305222429699684</v>
      </c>
      <c r="H50" s="203">
        <v>34.18707673038026</v>
      </c>
      <c r="I50" s="108"/>
    </row>
    <row r="51" spans="1:9" s="111" customFormat="1" ht="24">
      <c r="A51" s="108"/>
      <c r="B51" s="32"/>
      <c r="C51" s="33"/>
      <c r="D51" s="182" t="s">
        <v>248</v>
      </c>
      <c r="E51" s="200">
        <v>5870.25132</v>
      </c>
      <c r="F51" s="201">
        <v>0.6440607337352491</v>
      </c>
      <c r="G51" s="202">
        <v>5.437196861728499</v>
      </c>
      <c r="H51" s="203">
        <v>100</v>
      </c>
      <c r="I51" s="108"/>
    </row>
    <row r="52" spans="1:9" s="111" customFormat="1" ht="12">
      <c r="A52" s="108"/>
      <c r="B52" s="32"/>
      <c r="C52" s="33"/>
      <c r="D52" s="182" t="s">
        <v>249</v>
      </c>
      <c r="E52" s="200">
        <v>5765.919089999999</v>
      </c>
      <c r="F52" s="201">
        <v>0.6326138145246358</v>
      </c>
      <c r="G52" s="202">
        <v>1.3310517768607921</v>
      </c>
      <c r="H52" s="203">
        <v>31.482163980968192</v>
      </c>
      <c r="I52" s="108"/>
    </row>
    <row r="53" spans="1:9" s="111" customFormat="1" ht="12">
      <c r="A53" s="108"/>
      <c r="B53" s="32"/>
      <c r="C53" s="33"/>
      <c r="D53" s="182" t="s">
        <v>250</v>
      </c>
      <c r="E53" s="200">
        <v>5728.403679999999</v>
      </c>
      <c r="F53" s="201">
        <v>0.6284977722678661</v>
      </c>
      <c r="G53" s="202">
        <v>7.047825349323977</v>
      </c>
      <c r="H53" s="203">
        <v>56.83733044537889</v>
      </c>
      <c r="I53" s="108"/>
    </row>
    <row r="54" spans="1:9" s="111" customFormat="1" ht="12">
      <c r="A54" s="108"/>
      <c r="B54" s="32"/>
      <c r="C54" s="33"/>
      <c r="D54" s="182" t="s">
        <v>251</v>
      </c>
      <c r="E54" s="200">
        <v>5636.4208499999995</v>
      </c>
      <c r="F54" s="201">
        <v>0.6184057803323582</v>
      </c>
      <c r="G54" s="202">
        <v>3.911342184126698</v>
      </c>
      <c r="H54" s="203">
        <v>58.22143200628802</v>
      </c>
      <c r="I54" s="108"/>
    </row>
    <row r="55" spans="1:9" s="111" customFormat="1" ht="12">
      <c r="A55" s="108"/>
      <c r="B55" s="32"/>
      <c r="C55" s="33"/>
      <c r="D55" s="182" t="s">
        <v>252</v>
      </c>
      <c r="E55" s="200">
        <v>5558.41289</v>
      </c>
      <c r="F55" s="201">
        <v>0.6098470558049064</v>
      </c>
      <c r="G55" s="202">
        <v>-8.710650723750636</v>
      </c>
      <c r="H55" s="203">
        <v>26.989652208764703</v>
      </c>
      <c r="I55" s="108"/>
    </row>
    <row r="56" spans="1:9" s="111" customFormat="1" ht="12">
      <c r="A56" s="108"/>
      <c r="B56" s="32"/>
      <c r="C56" s="33"/>
      <c r="D56" s="182" t="s">
        <v>253</v>
      </c>
      <c r="E56" s="200">
        <v>5278.58493</v>
      </c>
      <c r="F56" s="201">
        <v>0.5791454399093134</v>
      </c>
      <c r="G56" s="202">
        <v>1.1042238527533277</v>
      </c>
      <c r="H56" s="203">
        <v>35.3633533998337</v>
      </c>
      <c r="I56" s="108"/>
    </row>
    <row r="57" spans="1:9" s="111" customFormat="1" ht="12">
      <c r="A57" s="108"/>
      <c r="B57" s="32"/>
      <c r="C57" s="33"/>
      <c r="D57" s="182" t="s">
        <v>254</v>
      </c>
      <c r="E57" s="200">
        <v>5245.7386</v>
      </c>
      <c r="F57" s="201">
        <v>0.5755416706246433</v>
      </c>
      <c r="G57" s="202">
        <v>6.054121609648133</v>
      </c>
      <c r="H57" s="203">
        <v>48.867241912942426</v>
      </c>
      <c r="I57" s="108"/>
    </row>
    <row r="58" spans="1:9" s="111" customFormat="1" ht="12">
      <c r="A58" s="108"/>
      <c r="B58" s="32"/>
      <c r="C58" s="33"/>
      <c r="D58" s="182" t="s">
        <v>255</v>
      </c>
      <c r="E58" s="200">
        <v>5188.64529</v>
      </c>
      <c r="F58" s="201">
        <v>0.5692776186913483</v>
      </c>
      <c r="G58" s="202">
        <v>-1.2674666442565874</v>
      </c>
      <c r="H58" s="203">
        <v>104.71754939821216</v>
      </c>
      <c r="I58" s="108"/>
    </row>
    <row r="59" spans="1:9" s="111" customFormat="1" ht="12">
      <c r="A59" s="108"/>
      <c r="B59" s="32"/>
      <c r="C59" s="33"/>
      <c r="D59" s="182" t="s">
        <v>256</v>
      </c>
      <c r="E59" s="200">
        <v>5185.7796</v>
      </c>
      <c r="F59" s="201">
        <v>0.568963206530191</v>
      </c>
      <c r="G59" s="202">
        <v>7.472060791400614</v>
      </c>
      <c r="H59" s="203">
        <v>38.96022879796013</v>
      </c>
      <c r="I59" s="108"/>
    </row>
    <row r="60" spans="1:9" s="111" customFormat="1" ht="12">
      <c r="A60" s="108"/>
      <c r="B60" s="32"/>
      <c r="C60" s="33"/>
      <c r="D60" s="182" t="s">
        <v>257</v>
      </c>
      <c r="E60" s="200">
        <v>5095.102089999999</v>
      </c>
      <c r="F60" s="201">
        <v>0.5590144291371498</v>
      </c>
      <c r="G60" s="202">
        <v>-8.228648530091863</v>
      </c>
      <c r="H60" s="203">
        <v>27.82518646611536</v>
      </c>
      <c r="I60" s="108"/>
    </row>
    <row r="61" spans="1:9" s="111" customFormat="1" ht="12">
      <c r="A61" s="108"/>
      <c r="B61" s="32"/>
      <c r="C61" s="33"/>
      <c r="D61" s="182" t="s">
        <v>258</v>
      </c>
      <c r="E61" s="200">
        <v>4782.43976</v>
      </c>
      <c r="F61" s="201">
        <v>0.5247103561607357</v>
      </c>
      <c r="G61" s="202">
        <v>2.0813861717341897</v>
      </c>
      <c r="H61" s="203">
        <v>34.34654008622018</v>
      </c>
      <c r="I61" s="108"/>
    </row>
    <row r="62" spans="1:9" s="111" customFormat="1" ht="12">
      <c r="A62" s="108"/>
      <c r="B62" s="32"/>
      <c r="C62" s="33"/>
      <c r="D62" s="182" t="s">
        <v>259</v>
      </c>
      <c r="E62" s="200">
        <v>4673.0043</v>
      </c>
      <c r="F62" s="201">
        <v>0.5127035307588795</v>
      </c>
      <c r="G62" s="202">
        <v>1.5378930778809474</v>
      </c>
      <c r="H62" s="203">
        <v>24.623083192135976</v>
      </c>
      <c r="I62" s="108"/>
    </row>
    <row r="63" spans="1:9" s="111" customFormat="1" ht="12">
      <c r="A63" s="108"/>
      <c r="B63" s="32"/>
      <c r="C63" s="33"/>
      <c r="D63" s="182" t="s">
        <v>260</v>
      </c>
      <c r="E63" s="200">
        <v>4609.888940000001</v>
      </c>
      <c r="F63" s="201">
        <v>0.5057787633416706</v>
      </c>
      <c r="G63" s="202">
        <v>-0.5791250207443532</v>
      </c>
      <c r="H63" s="203">
        <v>19.26676606372468</v>
      </c>
      <c r="I63" s="108"/>
    </row>
    <row r="64" spans="1:9" s="111" customFormat="1" ht="12">
      <c r="A64" s="108"/>
      <c r="B64" s="32"/>
      <c r="C64" s="33"/>
      <c r="D64" s="182" t="s">
        <v>261</v>
      </c>
      <c r="E64" s="200">
        <v>4121.33642</v>
      </c>
      <c r="F64" s="201">
        <v>0.45217671509079516</v>
      </c>
      <c r="G64" s="202">
        <v>2.2754890393684724</v>
      </c>
      <c r="H64" s="203">
        <v>21.418974927396217</v>
      </c>
      <c r="I64" s="108"/>
    </row>
    <row r="65" spans="1:9" s="111" customFormat="1" ht="12">
      <c r="A65" s="108"/>
      <c r="B65" s="32"/>
      <c r="C65" s="33"/>
      <c r="D65" s="182" t="s">
        <v>262</v>
      </c>
      <c r="E65" s="200">
        <v>3986.0177799999997</v>
      </c>
      <c r="F65" s="201">
        <v>0.4373300896542447</v>
      </c>
      <c r="G65" s="202">
        <v>-7.145904039484341</v>
      </c>
      <c r="H65" s="203">
        <v>28.873627149580507</v>
      </c>
      <c r="I65" s="108"/>
    </row>
    <row r="66" spans="1:9" s="111" customFormat="1" ht="12">
      <c r="A66" s="108"/>
      <c r="B66" s="32"/>
      <c r="C66" s="33"/>
      <c r="D66" s="182" t="s">
        <v>263</v>
      </c>
      <c r="E66" s="200">
        <v>3850.54717</v>
      </c>
      <c r="F66" s="201">
        <v>0.42246679067096343</v>
      </c>
      <c r="G66" s="202">
        <v>0.3058834795172771</v>
      </c>
      <c r="H66" s="203">
        <v>13.16476671361042</v>
      </c>
      <c r="I66" s="108"/>
    </row>
    <row r="67" spans="1:9" s="111" customFormat="1" ht="12">
      <c r="A67" s="108"/>
      <c r="B67" s="32"/>
      <c r="C67" s="33"/>
      <c r="D67" s="182" t="s">
        <v>264</v>
      </c>
      <c r="E67" s="200">
        <v>3645.67321</v>
      </c>
      <c r="F67" s="201">
        <v>0.3999888309026504</v>
      </c>
      <c r="G67" s="202">
        <v>-2.5878934557722832</v>
      </c>
      <c r="H67" s="203">
        <v>22.205079127389716</v>
      </c>
      <c r="I67" s="108"/>
    </row>
    <row r="68" spans="1:9" s="111" customFormat="1" ht="12">
      <c r="A68" s="108"/>
      <c r="B68" s="32"/>
      <c r="C68" s="33"/>
      <c r="D68" s="182" t="s">
        <v>265</v>
      </c>
      <c r="E68" s="200">
        <v>3595.26566</v>
      </c>
      <c r="F68" s="201">
        <v>0.3944583140867544</v>
      </c>
      <c r="G68" s="202">
        <v>-10.906241115211445</v>
      </c>
      <c r="H68" s="203">
        <v>9.891752731786596</v>
      </c>
      <c r="I68" s="108"/>
    </row>
    <row r="69" spans="1:9" s="111" customFormat="1" ht="12">
      <c r="A69" s="108"/>
      <c r="B69" s="32"/>
      <c r="C69" s="33"/>
      <c r="D69" s="182" t="s">
        <v>266</v>
      </c>
      <c r="E69" s="200">
        <v>3544.47482</v>
      </c>
      <c r="F69" s="201">
        <v>0.38888574420955363</v>
      </c>
      <c r="G69" s="202">
        <v>-17.111032096515455</v>
      </c>
      <c r="H69" s="203">
        <v>15.991310142232429</v>
      </c>
      <c r="I69" s="108"/>
    </row>
    <row r="70" spans="1:9" s="111" customFormat="1" ht="12">
      <c r="A70" s="108"/>
      <c r="B70" s="32"/>
      <c r="C70" s="33"/>
      <c r="D70" s="182" t="s">
        <v>267</v>
      </c>
      <c r="E70" s="200">
        <v>3242.07322</v>
      </c>
      <c r="F70" s="201">
        <v>0.35570743790516307</v>
      </c>
      <c r="G70" s="202">
        <v>-1.0058137893136587</v>
      </c>
      <c r="H70" s="203">
        <v>100.26371207314413</v>
      </c>
      <c r="I70" s="108"/>
    </row>
    <row r="71" spans="1:9" s="111" customFormat="1" ht="12">
      <c r="A71" s="108"/>
      <c r="B71" s="32"/>
      <c r="C71" s="33"/>
      <c r="D71" s="182" t="s">
        <v>268</v>
      </c>
      <c r="E71" s="200">
        <v>3234.89033</v>
      </c>
      <c r="F71" s="201">
        <v>0.354919359652367</v>
      </c>
      <c r="G71" s="202">
        <v>-3.3377220690548715</v>
      </c>
      <c r="H71" s="203">
        <v>33.020100195369785</v>
      </c>
      <c r="I71" s="108"/>
    </row>
    <row r="72" spans="1:9" s="111" customFormat="1" ht="12">
      <c r="A72" s="108"/>
      <c r="B72" s="32"/>
      <c r="C72" s="33"/>
      <c r="D72" s="182" t="s">
        <v>269</v>
      </c>
      <c r="E72" s="200">
        <v>3156.48153</v>
      </c>
      <c r="F72" s="201">
        <v>0.34631665654709337</v>
      </c>
      <c r="G72" s="202">
        <v>-4.740396974574724</v>
      </c>
      <c r="H72" s="203">
        <v>16.94327547001282</v>
      </c>
      <c r="I72" s="108"/>
    </row>
    <row r="73" spans="1:9" s="111" customFormat="1" ht="12">
      <c r="A73" s="108"/>
      <c r="B73" s="32"/>
      <c r="C73" s="33"/>
      <c r="D73" s="182" t="s">
        <v>270</v>
      </c>
      <c r="E73" s="200">
        <v>3096.80561</v>
      </c>
      <c r="F73" s="201">
        <v>0.33976925086949006</v>
      </c>
      <c r="G73" s="202">
        <v>-6.078979998219369</v>
      </c>
      <c r="H73" s="203">
        <v>-38.5487217932065</v>
      </c>
      <c r="I73" s="108"/>
    </row>
    <row r="74" spans="1:9" s="111" customFormat="1" ht="12">
      <c r="A74" s="108"/>
      <c r="B74" s="32"/>
      <c r="C74" s="33"/>
      <c r="D74" s="182" t="s">
        <v>271</v>
      </c>
      <c r="E74" s="200">
        <v>2943.88458</v>
      </c>
      <c r="F74" s="201">
        <v>0.322991360892311</v>
      </c>
      <c r="G74" s="202">
        <v>-7.375562243570643</v>
      </c>
      <c r="H74" s="203">
        <v>35.22335810519661</v>
      </c>
      <c r="I74" s="108"/>
    </row>
    <row r="75" spans="1:9" s="111" customFormat="1" ht="12">
      <c r="A75" s="108"/>
      <c r="B75" s="32"/>
      <c r="C75" s="33"/>
      <c r="D75" s="182" t="s">
        <v>272</v>
      </c>
      <c r="E75" s="200">
        <v>2907.63545</v>
      </c>
      <c r="F75" s="201">
        <v>0.31901424986377264</v>
      </c>
      <c r="G75" s="202">
        <v>-1.1495209123209893</v>
      </c>
      <c r="H75" s="203">
        <v>20.631950957511513</v>
      </c>
      <c r="I75" s="108"/>
    </row>
    <row r="76" spans="1:9" s="111" customFormat="1" ht="12">
      <c r="A76" s="108"/>
      <c r="B76" s="32"/>
      <c r="C76" s="33"/>
      <c r="D76" s="182" t="s">
        <v>273</v>
      </c>
      <c r="E76" s="200">
        <v>2762.3432599999996</v>
      </c>
      <c r="F76" s="201">
        <v>0.3030733660078151</v>
      </c>
      <c r="G76" s="202">
        <v>-3.667807106932852</v>
      </c>
      <c r="H76" s="203">
        <v>18.173538428240988</v>
      </c>
      <c r="I76" s="108"/>
    </row>
    <row r="77" spans="1:9" s="111" customFormat="1" ht="12">
      <c r="A77" s="108"/>
      <c r="B77" s="32"/>
      <c r="C77" s="33"/>
      <c r="D77" s="182" t="s">
        <v>274</v>
      </c>
      <c r="E77" s="200">
        <v>2698.67945</v>
      </c>
      <c r="F77" s="201">
        <v>0.2960884248279916</v>
      </c>
      <c r="G77" s="202">
        <v>1.9104755178544153</v>
      </c>
      <c r="H77" s="203">
        <v>33.828163765621056</v>
      </c>
      <c r="I77" s="108"/>
    </row>
    <row r="78" spans="1:9" s="111" customFormat="1" ht="12">
      <c r="A78" s="108"/>
      <c r="B78" s="32"/>
      <c r="C78" s="33"/>
      <c r="D78" s="182" t="s">
        <v>275</v>
      </c>
      <c r="E78" s="200">
        <v>2553.96234</v>
      </c>
      <c r="F78" s="201">
        <v>0.2802106364728169</v>
      </c>
      <c r="G78" s="202">
        <v>-17.434898526511255</v>
      </c>
      <c r="H78" s="203">
        <v>14.255187032705784</v>
      </c>
      <c r="I78" s="108"/>
    </row>
    <row r="79" spans="1:9" s="111" customFormat="1" ht="12">
      <c r="A79" s="108"/>
      <c r="B79" s="32"/>
      <c r="C79" s="33"/>
      <c r="D79" s="182" t="s">
        <v>276</v>
      </c>
      <c r="E79" s="200">
        <v>2541.35558</v>
      </c>
      <c r="F79" s="201">
        <v>0.27882747267743374</v>
      </c>
      <c r="G79" s="202">
        <v>-6.930918920819684</v>
      </c>
      <c r="H79" s="203">
        <v>7.446237711245396</v>
      </c>
      <c r="I79" s="108"/>
    </row>
    <row r="80" spans="1:9" s="111" customFormat="1" ht="12">
      <c r="A80" s="108"/>
      <c r="B80" s="32"/>
      <c r="C80" s="33"/>
      <c r="D80" s="182" t="s">
        <v>277</v>
      </c>
      <c r="E80" s="200">
        <v>2498.61718</v>
      </c>
      <c r="F80" s="201">
        <v>0.27413838463636664</v>
      </c>
      <c r="G80" s="202">
        <v>0.1638966892155258</v>
      </c>
      <c r="H80" s="203">
        <v>44.30690199584211</v>
      </c>
      <c r="I80" s="108"/>
    </row>
    <row r="81" spans="1:9" s="111" customFormat="1" ht="12">
      <c r="A81" s="108"/>
      <c r="B81" s="32"/>
      <c r="C81" s="33"/>
      <c r="D81" s="182" t="s">
        <v>278</v>
      </c>
      <c r="E81" s="200">
        <v>2442.7015699999997</v>
      </c>
      <c r="F81" s="201">
        <v>0.2680035452844027</v>
      </c>
      <c r="G81" s="202">
        <v>0.6561663593874778</v>
      </c>
      <c r="H81" s="203">
        <v>6.424827457220106</v>
      </c>
      <c r="I81" s="108"/>
    </row>
    <row r="82" spans="1:9" s="111" customFormat="1" ht="12">
      <c r="A82" s="108"/>
      <c r="B82" s="32"/>
      <c r="C82" s="33"/>
      <c r="D82" s="182" t="s">
        <v>279</v>
      </c>
      <c r="E82" s="200">
        <v>2427.5380299999997</v>
      </c>
      <c r="F82" s="201">
        <v>0.266339861710047</v>
      </c>
      <c r="G82" s="202">
        <v>-4.650538129399107</v>
      </c>
      <c r="H82" s="203">
        <v>-8.605070704758067</v>
      </c>
      <c r="I82" s="108"/>
    </row>
    <row r="83" spans="1:9" s="111" customFormat="1" ht="24">
      <c r="A83" s="108"/>
      <c r="B83" s="32"/>
      <c r="C83" s="33"/>
      <c r="D83" s="182" t="s">
        <v>280</v>
      </c>
      <c r="E83" s="200">
        <v>2252.50156</v>
      </c>
      <c r="F83" s="201">
        <v>0.2471355532139965</v>
      </c>
      <c r="G83" s="202">
        <v>-2.68974684844816</v>
      </c>
      <c r="H83" s="203">
        <v>-18.1213567732164</v>
      </c>
      <c r="I83" s="108"/>
    </row>
    <row r="84" spans="1:9" s="111" customFormat="1" ht="12">
      <c r="A84" s="108"/>
      <c r="B84" s="32"/>
      <c r="C84" s="33"/>
      <c r="D84" s="182" t="s">
        <v>281</v>
      </c>
      <c r="E84" s="200">
        <v>2249.00831</v>
      </c>
      <c r="F84" s="201">
        <v>0.24675228765423154</v>
      </c>
      <c r="G84" s="202">
        <v>-7.241546899579133</v>
      </c>
      <c r="H84" s="203">
        <v>29.46674881049194</v>
      </c>
      <c r="I84" s="108"/>
    </row>
    <row r="85" spans="1:9" s="111" customFormat="1" ht="12">
      <c r="A85" s="108"/>
      <c r="B85" s="32"/>
      <c r="C85" s="33"/>
      <c r="D85" s="182" t="s">
        <v>282</v>
      </c>
      <c r="E85" s="200">
        <v>2205.17722</v>
      </c>
      <c r="F85" s="201">
        <v>0.24194331399246746</v>
      </c>
      <c r="G85" s="202">
        <v>1.1817523991511925</v>
      </c>
      <c r="H85" s="203">
        <v>9.204551121425775</v>
      </c>
      <c r="I85" s="108"/>
    </row>
    <row r="86" spans="1:9" s="111" customFormat="1" ht="12">
      <c r="A86" s="108"/>
      <c r="B86" s="32"/>
      <c r="C86" s="33"/>
      <c r="D86" s="182" t="s">
        <v>283</v>
      </c>
      <c r="E86" s="200">
        <v>2150.15719</v>
      </c>
      <c r="F86" s="201">
        <v>0.23590673413238483</v>
      </c>
      <c r="G86" s="202">
        <v>-1.0239711807293772</v>
      </c>
      <c r="H86" s="203">
        <v>51.45200687801055</v>
      </c>
      <c r="I86" s="108"/>
    </row>
    <row r="87" spans="1:9" s="111" customFormat="1" ht="12">
      <c r="A87" s="108"/>
      <c r="B87" s="32"/>
      <c r="C87" s="33"/>
      <c r="D87" s="182" t="s">
        <v>284</v>
      </c>
      <c r="E87" s="200">
        <v>2140.42028</v>
      </c>
      <c r="F87" s="201">
        <v>0.234838438916889</v>
      </c>
      <c r="G87" s="202">
        <v>1.050510759839418</v>
      </c>
      <c r="H87" s="203">
        <v>45.13645525101823</v>
      </c>
      <c r="I87" s="108"/>
    </row>
    <row r="88" spans="1:9" s="111" customFormat="1" ht="12">
      <c r="A88" s="108"/>
      <c r="B88" s="32"/>
      <c r="C88" s="33"/>
      <c r="D88" s="182" t="s">
        <v>285</v>
      </c>
      <c r="E88" s="200">
        <v>2096.84713</v>
      </c>
      <c r="F88" s="201">
        <v>0.23005776541070666</v>
      </c>
      <c r="G88" s="202">
        <v>26.342295256271587</v>
      </c>
      <c r="H88" s="203">
        <v>18.954147531210587</v>
      </c>
      <c r="I88" s="108"/>
    </row>
    <row r="89" spans="1:9" s="111" customFormat="1" ht="5.25" customHeight="1" thickBot="1">
      <c r="A89" s="108"/>
      <c r="B89" s="42"/>
      <c r="C89" s="43"/>
      <c r="D89" s="188"/>
      <c r="E89" s="234"/>
      <c r="F89" s="235"/>
      <c r="G89" s="236"/>
      <c r="H89" s="237"/>
      <c r="I89" s="108"/>
    </row>
    <row r="90" spans="1:9" s="111" customFormat="1" ht="12">
      <c r="A90" s="108"/>
      <c r="B90" s="108"/>
      <c r="C90" s="108"/>
      <c r="D90" s="108"/>
      <c r="E90" s="238"/>
      <c r="F90" s="238"/>
      <c r="G90" s="238"/>
      <c r="H90" s="238"/>
      <c r="I90" s="108"/>
    </row>
    <row r="91" spans="1:9" s="111" customFormat="1" ht="12">
      <c r="A91" s="108"/>
      <c r="B91" s="32"/>
      <c r="C91" s="33"/>
      <c r="D91" s="182" t="s">
        <v>286</v>
      </c>
      <c r="E91" s="200">
        <v>2077.94918</v>
      </c>
      <c r="F91" s="201">
        <v>0.22798435715617013</v>
      </c>
      <c r="G91" s="202">
        <v>5.229163528620484</v>
      </c>
      <c r="H91" s="203">
        <v>264.2626432949711</v>
      </c>
      <c r="I91" s="108"/>
    </row>
    <row r="92" spans="1:9" s="111" customFormat="1" ht="12">
      <c r="A92" s="108"/>
      <c r="B92" s="32"/>
      <c r="C92" s="33"/>
      <c r="D92" s="182" t="s">
        <v>287</v>
      </c>
      <c r="E92" s="200">
        <v>2008.22331</v>
      </c>
      <c r="F92" s="201">
        <v>0.22033431075363746</v>
      </c>
      <c r="G92" s="202">
        <v>-1.4772645973080034</v>
      </c>
      <c r="H92" s="203">
        <v>16.812153073982692</v>
      </c>
      <c r="I92" s="108"/>
    </row>
    <row r="93" spans="1:9" s="111" customFormat="1" ht="12">
      <c r="A93" s="108"/>
      <c r="B93" s="32"/>
      <c r="C93" s="33"/>
      <c r="D93" s="182" t="s">
        <v>288</v>
      </c>
      <c r="E93" s="200">
        <v>1952.72364</v>
      </c>
      <c r="F93" s="201">
        <v>0.2142451066917125</v>
      </c>
      <c r="G93" s="202">
        <v>4.118825724274111</v>
      </c>
      <c r="H93" s="203">
        <v>35.959218270486424</v>
      </c>
      <c r="I93" s="108"/>
    </row>
    <row r="94" spans="1:9" s="111" customFormat="1" ht="12">
      <c r="A94" s="108"/>
      <c r="B94" s="32"/>
      <c r="C94" s="33"/>
      <c r="D94" s="182" t="s">
        <v>289</v>
      </c>
      <c r="E94" s="200">
        <v>1930.76384</v>
      </c>
      <c r="F94" s="201">
        <v>0.21183576437744184</v>
      </c>
      <c r="G94" s="202">
        <v>-8.93392475005318</v>
      </c>
      <c r="H94" s="203">
        <v>19.84700016123908</v>
      </c>
      <c r="I94" s="108"/>
    </row>
    <row r="95" spans="1:9" s="111" customFormat="1" ht="12">
      <c r="A95" s="108"/>
      <c r="B95" s="32"/>
      <c r="C95" s="33"/>
      <c r="D95" s="182" t="s">
        <v>290</v>
      </c>
      <c r="E95" s="200">
        <v>1854.78436</v>
      </c>
      <c r="F95" s="201">
        <v>0.20349959664457162</v>
      </c>
      <c r="G95" s="202">
        <v>-5.4486553679134015</v>
      </c>
      <c r="H95" s="203">
        <v>36.9678412407932</v>
      </c>
      <c r="I95" s="108"/>
    </row>
    <row r="96" spans="1:9" s="111" customFormat="1" ht="12">
      <c r="A96" s="108"/>
      <c r="B96" s="32"/>
      <c r="C96" s="33"/>
      <c r="D96" s="182" t="s">
        <v>291</v>
      </c>
      <c r="E96" s="200">
        <v>1790.0955800000002</v>
      </c>
      <c r="F96" s="201">
        <v>0.19640219981433882</v>
      </c>
      <c r="G96" s="202">
        <v>0.7038712236602018</v>
      </c>
      <c r="H96" s="203">
        <v>3.3253690658711976</v>
      </c>
      <c r="I96" s="108"/>
    </row>
    <row r="97" spans="1:9" s="111" customFormat="1" ht="12">
      <c r="A97" s="108"/>
      <c r="B97" s="32"/>
      <c r="C97" s="33"/>
      <c r="D97" s="182" t="s">
        <v>292</v>
      </c>
      <c r="E97" s="200">
        <v>1769.33606</v>
      </c>
      <c r="F97" s="201">
        <v>0.19412454746960214</v>
      </c>
      <c r="G97" s="202">
        <v>-6.897141070641166</v>
      </c>
      <c r="H97" s="203">
        <v>36.09378537506744</v>
      </c>
      <c r="I97" s="108"/>
    </row>
    <row r="98" spans="1:9" s="111" customFormat="1" ht="12">
      <c r="A98" s="108"/>
      <c r="B98" s="32"/>
      <c r="C98" s="33"/>
      <c r="D98" s="182" t="s">
        <v>293</v>
      </c>
      <c r="E98" s="200">
        <v>1765.14399</v>
      </c>
      <c r="F98" s="201">
        <v>0.19366461014615727</v>
      </c>
      <c r="G98" s="202">
        <v>2.437499651798958</v>
      </c>
      <c r="H98" s="203">
        <v>44.25593098901564</v>
      </c>
      <c r="I98" s="108"/>
    </row>
    <row r="99" spans="1:9" s="111" customFormat="1" ht="12">
      <c r="A99" s="108"/>
      <c r="B99" s="32"/>
      <c r="C99" s="33"/>
      <c r="D99" s="182" t="s">
        <v>294</v>
      </c>
      <c r="E99" s="200">
        <v>1731.21181</v>
      </c>
      <c r="F99" s="201">
        <v>0.18994170569850977</v>
      </c>
      <c r="G99" s="202">
        <v>1.0328142035620713</v>
      </c>
      <c r="H99" s="203">
        <v>29.21929024534846</v>
      </c>
      <c r="I99" s="108"/>
    </row>
    <row r="100" spans="1:9" s="111" customFormat="1" ht="12">
      <c r="A100" s="108"/>
      <c r="B100" s="32"/>
      <c r="C100" s="33"/>
      <c r="D100" s="182" t="s">
        <v>295</v>
      </c>
      <c r="E100" s="200">
        <v>1716.32289</v>
      </c>
      <c r="F100" s="201">
        <v>0.18830815234329748</v>
      </c>
      <c r="G100" s="202">
        <v>-7.987421609215661</v>
      </c>
      <c r="H100" s="203">
        <v>18.78132073308918</v>
      </c>
      <c r="I100" s="108"/>
    </row>
    <row r="101" spans="1:9" s="111" customFormat="1" ht="12">
      <c r="A101" s="108"/>
      <c r="B101" s="32"/>
      <c r="C101" s="33"/>
      <c r="D101" s="182" t="s">
        <v>296</v>
      </c>
      <c r="E101" s="200">
        <v>1701.5809199999999</v>
      </c>
      <c r="F101" s="201">
        <v>0.18669072176029083</v>
      </c>
      <c r="G101" s="202">
        <v>1.6756655459790437</v>
      </c>
      <c r="H101" s="203">
        <v>47.465825196110025</v>
      </c>
      <c r="I101" s="108"/>
    </row>
    <row r="102" spans="1:9" s="111" customFormat="1" ht="12">
      <c r="A102" s="108"/>
      <c r="B102" s="32"/>
      <c r="C102" s="33"/>
      <c r="D102" s="182" t="s">
        <v>297</v>
      </c>
      <c r="E102" s="200">
        <v>1688.37171</v>
      </c>
      <c r="F102" s="201">
        <v>0.18524145953608628</v>
      </c>
      <c r="G102" s="202">
        <v>-5.744464786677527</v>
      </c>
      <c r="H102" s="203">
        <v>25.6310012800826</v>
      </c>
      <c r="I102" s="108"/>
    </row>
    <row r="103" spans="1:9" s="111" customFormat="1" ht="12">
      <c r="A103" s="108"/>
      <c r="B103" s="32"/>
      <c r="C103" s="33"/>
      <c r="D103" s="182" t="s">
        <v>298</v>
      </c>
      <c r="E103" s="200">
        <v>1590.4506299999998</v>
      </c>
      <c r="F103" s="201">
        <v>0.1744979463208892</v>
      </c>
      <c r="G103" s="202">
        <v>-10.288509264729218</v>
      </c>
      <c r="H103" s="203">
        <v>21.704178760239046</v>
      </c>
      <c r="I103" s="108"/>
    </row>
    <row r="104" spans="1:9" s="111" customFormat="1" ht="24">
      <c r="A104" s="108"/>
      <c r="B104" s="32"/>
      <c r="C104" s="33"/>
      <c r="D104" s="182" t="s">
        <v>299</v>
      </c>
      <c r="E104" s="200">
        <v>1587.4146899999998</v>
      </c>
      <c r="F104" s="201">
        <v>0.17416485500377396</v>
      </c>
      <c r="G104" s="202">
        <v>-8.45457276105841</v>
      </c>
      <c r="H104" s="203">
        <v>18.417892367665956</v>
      </c>
      <c r="I104" s="108"/>
    </row>
    <row r="105" spans="1:9" s="111" customFormat="1" ht="12">
      <c r="A105" s="108"/>
      <c r="B105" s="32"/>
      <c r="C105" s="33"/>
      <c r="D105" s="182" t="s">
        <v>300</v>
      </c>
      <c r="E105" s="200">
        <v>1573.71344</v>
      </c>
      <c r="F105" s="201">
        <v>0.17266160809882033</v>
      </c>
      <c r="G105" s="202">
        <v>-2.523504134455945</v>
      </c>
      <c r="H105" s="203">
        <v>36.58959024531774</v>
      </c>
      <c r="I105" s="108"/>
    </row>
    <row r="106" spans="1:9" s="111" customFormat="1" ht="12">
      <c r="A106" s="108"/>
      <c r="B106" s="32"/>
      <c r="C106" s="33"/>
      <c r="D106" s="182" t="s">
        <v>301</v>
      </c>
      <c r="E106" s="200">
        <v>1527.601</v>
      </c>
      <c r="F106" s="201">
        <v>0.16760233374722025</v>
      </c>
      <c r="G106" s="202">
        <v>-2.9992496797488277</v>
      </c>
      <c r="H106" s="203">
        <v>22.542514206711918</v>
      </c>
      <c r="I106" s="108"/>
    </row>
    <row r="107" spans="1:9" s="111" customFormat="1" ht="12">
      <c r="A107" s="108"/>
      <c r="B107" s="32"/>
      <c r="C107" s="33"/>
      <c r="D107" s="182" t="s">
        <v>302</v>
      </c>
      <c r="E107" s="200">
        <v>1509.35137</v>
      </c>
      <c r="F107" s="201">
        <v>0.16560005659629976</v>
      </c>
      <c r="G107" s="202">
        <v>2.3139450204735956</v>
      </c>
      <c r="H107" s="203">
        <v>57.1824395086115</v>
      </c>
      <c r="I107" s="108"/>
    </row>
    <row r="108" spans="1:9" s="111" customFormat="1" ht="12">
      <c r="A108" s="108"/>
      <c r="B108" s="32"/>
      <c r="C108" s="33"/>
      <c r="D108" s="182" t="s">
        <v>303</v>
      </c>
      <c r="E108" s="200">
        <v>1491.56177</v>
      </c>
      <c r="F108" s="201">
        <v>0.16364825211566014</v>
      </c>
      <c r="G108" s="202">
        <v>3.375028211238784</v>
      </c>
      <c r="H108" s="203">
        <v>68.31375838310834</v>
      </c>
      <c r="I108" s="108"/>
    </row>
    <row r="109" spans="1:9" s="111" customFormat="1" ht="24">
      <c r="A109" s="108"/>
      <c r="B109" s="32"/>
      <c r="C109" s="33"/>
      <c r="D109" s="182" t="s">
        <v>304</v>
      </c>
      <c r="E109" s="200">
        <v>1478.6853700000001</v>
      </c>
      <c r="F109" s="201">
        <v>0.16223550448701715</v>
      </c>
      <c r="G109" s="202">
        <v>-4.989087965573402</v>
      </c>
      <c r="H109" s="203">
        <v>27.10675011342758</v>
      </c>
      <c r="I109" s="108"/>
    </row>
    <row r="110" spans="1:9" s="111" customFormat="1" ht="12">
      <c r="A110" s="108"/>
      <c r="B110" s="32"/>
      <c r="C110" s="33"/>
      <c r="D110" s="182" t="s">
        <v>305</v>
      </c>
      <c r="E110" s="200">
        <v>1474.6701200000002</v>
      </c>
      <c r="F110" s="201">
        <v>0.1617949671539187</v>
      </c>
      <c r="G110" s="202">
        <v>5.497020505467964</v>
      </c>
      <c r="H110" s="203">
        <v>6.848146369174679</v>
      </c>
      <c r="I110" s="108"/>
    </row>
    <row r="111" spans="1:9" s="111" customFormat="1" ht="12">
      <c r="A111" s="108"/>
      <c r="B111" s="32"/>
      <c r="C111" s="33"/>
      <c r="D111" s="182" t="s">
        <v>306</v>
      </c>
      <c r="E111" s="200">
        <v>1456.0511299999998</v>
      </c>
      <c r="F111" s="201">
        <v>0.15975216528614286</v>
      </c>
      <c r="G111" s="202">
        <v>-4.329819853266159</v>
      </c>
      <c r="H111" s="203">
        <v>49.03573986962573</v>
      </c>
      <c r="I111" s="108"/>
    </row>
    <row r="112" spans="1:9" s="111" customFormat="1" ht="12">
      <c r="A112" s="108"/>
      <c r="B112" s="32"/>
      <c r="C112" s="33"/>
      <c r="D112" s="182" t="s">
        <v>307</v>
      </c>
      <c r="E112" s="200">
        <v>1400.64366</v>
      </c>
      <c r="F112" s="201">
        <v>0.15367307704318606</v>
      </c>
      <c r="G112" s="202">
        <v>0.31024520478297735</v>
      </c>
      <c r="H112" s="203">
        <v>24.198958756404053</v>
      </c>
      <c r="I112" s="108"/>
    </row>
    <row r="113" spans="1:9" s="111" customFormat="1" ht="12">
      <c r="A113" s="108"/>
      <c r="B113" s="32"/>
      <c r="C113" s="33"/>
      <c r="D113" s="182" t="s">
        <v>308</v>
      </c>
      <c r="E113" s="200">
        <v>1387.97524</v>
      </c>
      <c r="F113" s="201">
        <v>0.15228314815672295</v>
      </c>
      <c r="G113" s="202">
        <v>-4.548220870884556</v>
      </c>
      <c r="H113" s="203">
        <v>37.97295622173205</v>
      </c>
      <c r="I113" s="108"/>
    </row>
    <row r="114" spans="1:9" s="111" customFormat="1" ht="24">
      <c r="A114" s="108"/>
      <c r="B114" s="32"/>
      <c r="C114" s="33"/>
      <c r="D114" s="182" t="s">
        <v>309</v>
      </c>
      <c r="E114" s="200">
        <v>1372.2598400000002</v>
      </c>
      <c r="F114" s="201">
        <v>0.1505589166880534</v>
      </c>
      <c r="G114" s="202">
        <v>1.3230356640794527</v>
      </c>
      <c r="H114" s="203">
        <v>30.688363938174778</v>
      </c>
      <c r="I114" s="108"/>
    </row>
    <row r="115" spans="1:9" s="111" customFormat="1" ht="12">
      <c r="A115" s="108"/>
      <c r="B115" s="32"/>
      <c r="C115" s="33"/>
      <c r="D115" s="182" t="s">
        <v>310</v>
      </c>
      <c r="E115" s="200">
        <v>1339.0831699999999</v>
      </c>
      <c r="F115" s="201">
        <v>0.14691890380644268</v>
      </c>
      <c r="G115" s="202">
        <v>0.2629061062808802</v>
      </c>
      <c r="H115" s="203">
        <v>29.487154221632107</v>
      </c>
      <c r="I115" s="108"/>
    </row>
    <row r="116" spans="1:9" s="111" customFormat="1" ht="12">
      <c r="A116" s="108"/>
      <c r="B116" s="32"/>
      <c r="C116" s="33"/>
      <c r="D116" s="182" t="s">
        <v>311</v>
      </c>
      <c r="E116" s="200">
        <v>1336.0573</v>
      </c>
      <c r="F116" s="201">
        <v>0.14658691732985898</v>
      </c>
      <c r="G116" s="202">
        <v>4.6721185444261515</v>
      </c>
      <c r="H116" s="203">
        <v>42.621495038933</v>
      </c>
      <c r="I116" s="108"/>
    </row>
    <row r="117" spans="1:9" s="111" customFormat="1" ht="12">
      <c r="A117" s="108"/>
      <c r="B117" s="32"/>
      <c r="C117" s="33"/>
      <c r="D117" s="182" t="s">
        <v>312</v>
      </c>
      <c r="E117" s="200">
        <v>1235.21253</v>
      </c>
      <c r="F117" s="201">
        <v>0.13552262842313423</v>
      </c>
      <c r="G117" s="202">
        <v>-2.390301506440906</v>
      </c>
      <c r="H117" s="203">
        <v>25.129662169750233</v>
      </c>
      <c r="I117" s="108"/>
    </row>
    <row r="118" spans="1:9" s="111" customFormat="1" ht="12">
      <c r="A118" s="108"/>
      <c r="B118" s="32"/>
      <c r="C118" s="33"/>
      <c r="D118" s="182" t="s">
        <v>313</v>
      </c>
      <c r="E118" s="200">
        <v>1210.59929</v>
      </c>
      <c r="F118" s="201">
        <v>0.13282216117738066</v>
      </c>
      <c r="G118" s="202">
        <v>0.8240030960466216</v>
      </c>
      <c r="H118" s="203">
        <v>36.20598402766193</v>
      </c>
      <c r="I118" s="108"/>
    </row>
    <row r="119" spans="1:9" s="111" customFormat="1" ht="12">
      <c r="A119" s="108"/>
      <c r="B119" s="32"/>
      <c r="C119" s="33"/>
      <c r="D119" s="182" t="s">
        <v>314</v>
      </c>
      <c r="E119" s="200">
        <v>1204.81199</v>
      </c>
      <c r="F119" s="201">
        <v>0.13218720153406063</v>
      </c>
      <c r="G119" s="202">
        <v>-0.8107373679289487</v>
      </c>
      <c r="H119" s="203">
        <v>5.092273595765362</v>
      </c>
      <c r="I119" s="108"/>
    </row>
    <row r="120" spans="1:9" s="111" customFormat="1" ht="12">
      <c r="A120" s="108"/>
      <c r="B120" s="32"/>
      <c r="C120" s="33"/>
      <c r="D120" s="182" t="s">
        <v>315</v>
      </c>
      <c r="E120" s="200">
        <v>1187.67023</v>
      </c>
      <c r="F120" s="201">
        <v>0.1303064754933375</v>
      </c>
      <c r="G120" s="202">
        <v>3.1851877368928028</v>
      </c>
      <c r="H120" s="203">
        <v>13.629253573809486</v>
      </c>
      <c r="I120" s="108"/>
    </row>
    <row r="121" spans="1:9" s="111" customFormat="1" ht="12">
      <c r="A121" s="108"/>
      <c r="B121" s="32"/>
      <c r="C121" s="33"/>
      <c r="D121" s="182" t="s">
        <v>316</v>
      </c>
      <c r="E121" s="200">
        <v>1174.78864</v>
      </c>
      <c r="F121" s="201">
        <v>0.12889315843844235</v>
      </c>
      <c r="G121" s="202">
        <v>10.623133575570943</v>
      </c>
      <c r="H121" s="203">
        <v>42.502796893098434</v>
      </c>
      <c r="I121" s="108"/>
    </row>
    <row r="122" spans="1:9" s="111" customFormat="1" ht="12">
      <c r="A122" s="108"/>
      <c r="B122" s="32"/>
      <c r="C122" s="33"/>
      <c r="D122" s="182" t="s">
        <v>317</v>
      </c>
      <c r="E122" s="200">
        <v>1152.72057</v>
      </c>
      <c r="F122" s="201">
        <v>0.12647193716842678</v>
      </c>
      <c r="G122" s="202">
        <v>8.084207525063869</v>
      </c>
      <c r="H122" s="203">
        <v>72.32368504851341</v>
      </c>
      <c r="I122" s="108"/>
    </row>
    <row r="123" spans="1:9" s="111" customFormat="1" ht="12">
      <c r="A123" s="108"/>
      <c r="B123" s="32"/>
      <c r="C123" s="33"/>
      <c r="D123" s="182" t="s">
        <v>318</v>
      </c>
      <c r="E123" s="200">
        <v>1145.78025</v>
      </c>
      <c r="F123" s="201">
        <v>0.12571047273566427</v>
      </c>
      <c r="G123" s="202">
        <v>-25.790301253434944</v>
      </c>
      <c r="H123" s="203">
        <v>59.74816768844236</v>
      </c>
      <c r="I123" s="108"/>
    </row>
    <row r="124" spans="1:9" s="111" customFormat="1" ht="12">
      <c r="A124" s="108"/>
      <c r="B124" s="32"/>
      <c r="C124" s="33"/>
      <c r="D124" s="182" t="s">
        <v>319</v>
      </c>
      <c r="E124" s="200">
        <v>1127.0631899999998</v>
      </c>
      <c r="F124" s="201">
        <v>0.12365691101576044</v>
      </c>
      <c r="G124" s="202">
        <v>26.45022421834582</v>
      </c>
      <c r="H124" s="203">
        <v>58.75550410181081</v>
      </c>
      <c r="I124" s="108"/>
    </row>
    <row r="125" spans="1:9" s="111" customFormat="1" ht="12">
      <c r="A125" s="108"/>
      <c r="B125" s="32"/>
      <c r="C125" s="33"/>
      <c r="D125" s="182" t="s">
        <v>320</v>
      </c>
      <c r="E125" s="200">
        <v>1125.38396</v>
      </c>
      <c r="F125" s="201">
        <v>0.12347267254845234</v>
      </c>
      <c r="G125" s="202">
        <v>0.1689919662148487</v>
      </c>
      <c r="H125" s="203">
        <v>29.915052653460418</v>
      </c>
      <c r="I125" s="108"/>
    </row>
    <row r="126" spans="1:9" s="111" customFormat="1" ht="12">
      <c r="A126" s="108"/>
      <c r="B126" s="32"/>
      <c r="C126" s="33"/>
      <c r="D126" s="182" t="s">
        <v>321</v>
      </c>
      <c r="E126" s="200">
        <v>1116.8931499999999</v>
      </c>
      <c r="F126" s="201">
        <v>0.12254109449148312</v>
      </c>
      <c r="G126" s="202">
        <v>-2.691813263668996</v>
      </c>
      <c r="H126" s="203">
        <v>42.32806924386503</v>
      </c>
      <c r="I126" s="108"/>
    </row>
    <row r="127" spans="1:9" s="111" customFormat="1" ht="12">
      <c r="A127" s="108"/>
      <c r="B127" s="32"/>
      <c r="C127" s="33"/>
      <c r="D127" s="182" t="s">
        <v>322</v>
      </c>
      <c r="E127" s="200">
        <v>1116.31901</v>
      </c>
      <c r="F127" s="201">
        <v>0.1224781021237787</v>
      </c>
      <c r="G127" s="202">
        <v>-0.6758367920473463</v>
      </c>
      <c r="H127" s="203">
        <v>41.036420762532266</v>
      </c>
      <c r="I127" s="108"/>
    </row>
    <row r="128" spans="1:9" s="111" customFormat="1" ht="12">
      <c r="A128" s="108"/>
      <c r="B128" s="32"/>
      <c r="C128" s="33"/>
      <c r="D128" s="182" t="s">
        <v>323</v>
      </c>
      <c r="E128" s="200">
        <v>1095.2999499999999</v>
      </c>
      <c r="F128" s="201">
        <v>0.12017197407779494</v>
      </c>
      <c r="G128" s="202">
        <v>2.0882724234575045</v>
      </c>
      <c r="H128" s="203">
        <v>45.71677216088723</v>
      </c>
      <c r="I128" s="108"/>
    </row>
    <row r="129" spans="1:9" s="111" customFormat="1" ht="12">
      <c r="A129" s="108"/>
      <c r="B129" s="32"/>
      <c r="C129" s="33"/>
      <c r="D129" s="182" t="s">
        <v>324</v>
      </c>
      <c r="E129" s="200">
        <v>1065.61869</v>
      </c>
      <c r="F129" s="201">
        <v>0.11691546374259745</v>
      </c>
      <c r="G129" s="202">
        <v>-5.563027942910093</v>
      </c>
      <c r="H129" s="203">
        <v>139.97979529875306</v>
      </c>
      <c r="I129" s="108"/>
    </row>
    <row r="130" spans="1:9" s="111" customFormat="1" ht="12">
      <c r="A130" s="108"/>
      <c r="B130" s="32"/>
      <c r="C130" s="33"/>
      <c r="D130" s="182" t="s">
        <v>325</v>
      </c>
      <c r="E130" s="200">
        <v>1042.53384</v>
      </c>
      <c r="F130" s="201">
        <v>0.11438268539654733</v>
      </c>
      <c r="G130" s="202">
        <v>0.2815323455735319</v>
      </c>
      <c r="H130" s="203">
        <v>16.666212886199204</v>
      </c>
      <c r="I130" s="108"/>
    </row>
    <row r="131" spans="1:9" s="111" customFormat="1" ht="12">
      <c r="A131" s="108"/>
      <c r="B131" s="32"/>
      <c r="C131" s="33"/>
      <c r="D131" s="182" t="s">
        <v>326</v>
      </c>
      <c r="E131" s="200">
        <v>1032.73109</v>
      </c>
      <c r="F131" s="201">
        <v>0.1133071664769207</v>
      </c>
      <c r="G131" s="202">
        <v>-1.675889578388401</v>
      </c>
      <c r="H131" s="203">
        <v>18.26732691295565</v>
      </c>
      <c r="I131" s="108"/>
    </row>
    <row r="132" spans="1:9" s="111" customFormat="1" ht="12">
      <c r="A132" s="108"/>
      <c r="B132" s="32"/>
      <c r="C132" s="33"/>
      <c r="D132" s="182" t="s">
        <v>327</v>
      </c>
      <c r="E132" s="200">
        <v>971.18453</v>
      </c>
      <c r="F132" s="201">
        <v>0.10655452158462662</v>
      </c>
      <c r="G132" s="202">
        <v>26.128180454482973</v>
      </c>
      <c r="H132" s="203">
        <v>80.45007961892023</v>
      </c>
      <c r="I132" s="108"/>
    </row>
    <row r="133" spans="1:9" s="111" customFormat="1" ht="13.5" customHeight="1">
      <c r="A133" s="108"/>
      <c r="B133" s="32"/>
      <c r="C133" s="33"/>
      <c r="D133" s="182" t="s">
        <v>328</v>
      </c>
      <c r="E133" s="200">
        <v>970.7164799999999</v>
      </c>
      <c r="F133" s="201">
        <v>0.10650316899169798</v>
      </c>
      <c r="G133" s="202">
        <v>0.5720022286882953</v>
      </c>
      <c r="H133" s="203">
        <v>30.815235141008724</v>
      </c>
      <c r="I133" s="108"/>
    </row>
    <row r="134" spans="1:9" s="111" customFormat="1" ht="12">
      <c r="A134" s="108"/>
      <c r="B134" s="32"/>
      <c r="C134" s="33"/>
      <c r="D134" s="182" t="s">
        <v>329</v>
      </c>
      <c r="E134" s="200">
        <v>963.1684300000001</v>
      </c>
      <c r="F134" s="201">
        <v>0.10567502682941823</v>
      </c>
      <c r="G134" s="202">
        <v>2.638818410303423</v>
      </c>
      <c r="H134" s="203">
        <v>40.924350654628384</v>
      </c>
      <c r="I134" s="108"/>
    </row>
    <row r="135" spans="1:9" s="111" customFormat="1" ht="12" customHeight="1">
      <c r="A135" s="108"/>
      <c r="B135" s="32"/>
      <c r="C135" s="33"/>
      <c r="D135" s="182" t="s">
        <v>330</v>
      </c>
      <c r="E135" s="200">
        <v>937.76189</v>
      </c>
      <c r="F135" s="201">
        <v>0.10288752184844344</v>
      </c>
      <c r="G135" s="202">
        <v>-4.296204487133048</v>
      </c>
      <c r="H135" s="203">
        <v>74.19181040087366</v>
      </c>
      <c r="I135" s="108"/>
    </row>
    <row r="136" spans="1:9" s="111" customFormat="1" ht="12">
      <c r="A136" s="108"/>
      <c r="B136" s="32"/>
      <c r="C136" s="33"/>
      <c r="D136" s="182" t="s">
        <v>331</v>
      </c>
      <c r="E136" s="200">
        <v>861.5632099999999</v>
      </c>
      <c r="F136" s="201">
        <v>0.09452730435941478</v>
      </c>
      <c r="G136" s="202">
        <v>-2.369062154286905</v>
      </c>
      <c r="H136" s="203">
        <v>15.086070451017463</v>
      </c>
      <c r="I136" s="108"/>
    </row>
    <row r="137" spans="1:9" s="111" customFormat="1" ht="12">
      <c r="A137" s="108"/>
      <c r="B137" s="32"/>
      <c r="C137" s="33"/>
      <c r="D137" s="182" t="s">
        <v>332</v>
      </c>
      <c r="E137" s="200">
        <v>853.98326</v>
      </c>
      <c r="F137" s="201">
        <v>0.09369566225543133</v>
      </c>
      <c r="G137" s="202">
        <v>-10.808868400010185</v>
      </c>
      <c r="H137" s="203">
        <v>22.77263538683505</v>
      </c>
      <c r="I137" s="108"/>
    </row>
    <row r="138" spans="1:9" s="111" customFormat="1" ht="12" customHeight="1">
      <c r="A138" s="108"/>
      <c r="B138" s="32"/>
      <c r="C138" s="33"/>
      <c r="D138" s="182" t="s">
        <v>333</v>
      </c>
      <c r="E138" s="200">
        <v>844.80009</v>
      </c>
      <c r="F138" s="201">
        <v>0.09268812120040618</v>
      </c>
      <c r="G138" s="202">
        <v>15.261993361821279</v>
      </c>
      <c r="H138" s="203">
        <v>54.797062044425914</v>
      </c>
      <c r="I138" s="108"/>
    </row>
    <row r="139" spans="1:9" s="111" customFormat="1" ht="12" customHeight="1">
      <c r="A139" s="108"/>
      <c r="B139" s="32"/>
      <c r="C139" s="33"/>
      <c r="D139" s="182" t="s">
        <v>334</v>
      </c>
      <c r="E139" s="200">
        <v>805.27896</v>
      </c>
      <c r="F139" s="201">
        <v>0.08835201928614501</v>
      </c>
      <c r="G139" s="202">
        <v>-1.847749461717807</v>
      </c>
      <c r="H139" s="203">
        <v>68.90283885625227</v>
      </c>
      <c r="I139" s="108"/>
    </row>
    <row r="140" spans="1:9" s="111" customFormat="1" ht="12" customHeight="1">
      <c r="A140" s="108"/>
      <c r="B140" s="32"/>
      <c r="C140" s="33"/>
      <c r="D140" s="182" t="s">
        <v>335</v>
      </c>
      <c r="E140" s="200">
        <v>800.5719200000001</v>
      </c>
      <c r="F140" s="201">
        <v>0.08783558149313395</v>
      </c>
      <c r="G140" s="202">
        <v>-1.4824034214345527</v>
      </c>
      <c r="H140" s="203">
        <v>23.24343579836292</v>
      </c>
      <c r="I140" s="108"/>
    </row>
    <row r="141" spans="1:9" s="111" customFormat="1" ht="10.5" customHeight="1">
      <c r="A141" s="108"/>
      <c r="B141" s="32"/>
      <c r="C141" s="33"/>
      <c r="D141" s="182" t="s">
        <v>336</v>
      </c>
      <c r="E141" s="200">
        <v>791.69358</v>
      </c>
      <c r="F141" s="201">
        <v>0.08686148517884683</v>
      </c>
      <c r="G141" s="202">
        <v>4.7695628572650195</v>
      </c>
      <c r="H141" s="203">
        <v>8.362079446979621</v>
      </c>
      <c r="I141" s="108"/>
    </row>
    <row r="142" spans="1:9" s="111" customFormat="1" ht="11.25" customHeight="1">
      <c r="A142" s="108"/>
      <c r="B142" s="32"/>
      <c r="C142" s="33"/>
      <c r="D142" s="182" t="s">
        <v>337</v>
      </c>
      <c r="E142" s="200">
        <v>786.28397</v>
      </c>
      <c r="F142" s="201">
        <v>0.08626796418700255</v>
      </c>
      <c r="G142" s="202">
        <v>4.734299994374891</v>
      </c>
      <c r="H142" s="203">
        <v>41.475891183587166</v>
      </c>
      <c r="I142" s="108"/>
    </row>
    <row r="143" spans="1:9" s="111" customFormat="1" ht="12">
      <c r="A143" s="108"/>
      <c r="B143" s="32"/>
      <c r="C143" s="33"/>
      <c r="D143" s="182" t="s">
        <v>338</v>
      </c>
      <c r="E143" s="200">
        <v>783.31223</v>
      </c>
      <c r="F143" s="201">
        <v>0.08594191663971112</v>
      </c>
      <c r="G143" s="202">
        <v>-4.482594879964131</v>
      </c>
      <c r="H143" s="203">
        <v>9.2605116302672</v>
      </c>
      <c r="I143" s="108"/>
    </row>
    <row r="144" spans="1:9" s="111" customFormat="1" ht="12" customHeight="1">
      <c r="A144" s="108"/>
      <c r="B144" s="32"/>
      <c r="C144" s="33"/>
      <c r="D144" s="182" t="s">
        <v>339</v>
      </c>
      <c r="E144" s="200">
        <v>777.10749</v>
      </c>
      <c r="F144" s="201">
        <v>0.08526115713229084</v>
      </c>
      <c r="G144" s="202">
        <v>3.73293470511864</v>
      </c>
      <c r="H144" s="203">
        <v>68.99309703233062</v>
      </c>
      <c r="I144" s="108"/>
    </row>
    <row r="145" spans="1:9" s="111" customFormat="1" ht="10.5" customHeight="1">
      <c r="A145" s="108"/>
      <c r="B145" s="32"/>
      <c r="C145" s="33"/>
      <c r="D145" s="182" t="s">
        <v>340</v>
      </c>
      <c r="E145" s="200">
        <v>776.98635</v>
      </c>
      <c r="F145" s="201">
        <v>0.0852478661311</v>
      </c>
      <c r="G145" s="202">
        <v>-0.7750942183849863</v>
      </c>
      <c r="H145" s="203">
        <v>34.44499611504237</v>
      </c>
      <c r="I145" s="108"/>
    </row>
    <row r="146" spans="1:9" s="111" customFormat="1" ht="12" customHeight="1">
      <c r="A146" s="108"/>
      <c r="B146" s="32"/>
      <c r="C146" s="33"/>
      <c r="D146" s="182" t="s">
        <v>341</v>
      </c>
      <c r="E146" s="200">
        <v>764.73272</v>
      </c>
      <c r="F146" s="201">
        <v>0.08390344636122883</v>
      </c>
      <c r="G146" s="202">
        <v>-2.717357994345959</v>
      </c>
      <c r="H146" s="203">
        <v>16.364918526587058</v>
      </c>
      <c r="I146" s="108"/>
    </row>
    <row r="147" spans="1:9" s="111" customFormat="1" ht="12">
      <c r="A147" s="108"/>
      <c r="B147" s="32"/>
      <c r="C147" s="33"/>
      <c r="D147" s="182" t="s">
        <v>342</v>
      </c>
      <c r="E147" s="200">
        <v>763.01318</v>
      </c>
      <c r="F147" s="201">
        <v>0.0837147852403133</v>
      </c>
      <c r="G147" s="202">
        <v>-2.108633420356354</v>
      </c>
      <c r="H147" s="203">
        <v>27.399384025435115</v>
      </c>
      <c r="I147" s="108"/>
    </row>
    <row r="148" spans="1:9" s="111" customFormat="1" ht="12">
      <c r="A148" s="108"/>
      <c r="B148" s="32"/>
      <c r="C148" s="33"/>
      <c r="D148" s="182" t="s">
        <v>343</v>
      </c>
      <c r="E148" s="200">
        <v>752.69211</v>
      </c>
      <c r="F148" s="201">
        <v>0.08258239830238355</v>
      </c>
      <c r="G148" s="202">
        <v>-5.591323722854968</v>
      </c>
      <c r="H148" s="203">
        <v>16.973907831520197</v>
      </c>
      <c r="I148" s="108"/>
    </row>
    <row r="149" spans="1:9" s="111" customFormat="1" ht="11.25" customHeight="1">
      <c r="A149" s="108"/>
      <c r="B149" s="32"/>
      <c r="C149" s="33"/>
      <c r="D149" s="182" t="s">
        <v>344</v>
      </c>
      <c r="E149" s="200">
        <v>728.9655</v>
      </c>
      <c r="F149" s="201">
        <v>0.07997920858994545</v>
      </c>
      <c r="G149" s="202">
        <v>-5.9302930354564465</v>
      </c>
      <c r="H149" s="203">
        <v>14.553222075780603</v>
      </c>
      <c r="I149" s="108"/>
    </row>
    <row r="150" spans="1:9" s="111" customFormat="1" ht="12" customHeight="1">
      <c r="A150" s="108"/>
      <c r="B150" s="32"/>
      <c r="C150" s="33"/>
      <c r="D150" s="182" t="s">
        <v>345</v>
      </c>
      <c r="E150" s="200">
        <v>715.06114</v>
      </c>
      <c r="F150" s="201">
        <v>0.07845367725993095</v>
      </c>
      <c r="G150" s="202">
        <v>-13.43487067282786</v>
      </c>
      <c r="H150" s="203">
        <v>8.643838349420951</v>
      </c>
      <c r="I150" s="108"/>
    </row>
    <row r="151" spans="1:9" s="111" customFormat="1" ht="24">
      <c r="A151" s="108"/>
      <c r="B151" s="32"/>
      <c r="C151" s="33"/>
      <c r="D151" s="182" t="s">
        <v>346</v>
      </c>
      <c r="E151" s="200">
        <v>713.73723</v>
      </c>
      <c r="F151" s="201">
        <v>0.07830842309626433</v>
      </c>
      <c r="G151" s="202">
        <v>1.0670678476816908</v>
      </c>
      <c r="H151" s="203">
        <v>16.04128656199162</v>
      </c>
      <c r="I151" s="108"/>
    </row>
    <row r="152" spans="1:9" s="111" customFormat="1" ht="12">
      <c r="A152" s="108"/>
      <c r="B152" s="32"/>
      <c r="C152" s="33"/>
      <c r="D152" s="182" t="s">
        <v>347</v>
      </c>
      <c r="E152" s="200">
        <v>712.20803</v>
      </c>
      <c r="F152" s="201">
        <v>0.07814064532656775</v>
      </c>
      <c r="G152" s="202">
        <v>4.114752225983254</v>
      </c>
      <c r="H152" s="203">
        <v>79.7497846598135</v>
      </c>
      <c r="I152" s="108"/>
    </row>
    <row r="153" spans="1:9" s="111" customFormat="1" ht="12">
      <c r="A153" s="108"/>
      <c r="B153" s="32"/>
      <c r="C153" s="33"/>
      <c r="D153" s="182" t="s">
        <v>348</v>
      </c>
      <c r="E153" s="200">
        <v>689.41559</v>
      </c>
      <c r="F153" s="201">
        <v>0.07563994904802808</v>
      </c>
      <c r="G153" s="202">
        <v>0.014463615513049533</v>
      </c>
      <c r="H153" s="203">
        <v>16.65619960124922</v>
      </c>
      <c r="I153" s="108"/>
    </row>
    <row r="154" spans="1:9" s="111" customFormat="1" ht="12">
      <c r="A154" s="108"/>
      <c r="B154" s="32"/>
      <c r="C154" s="33"/>
      <c r="D154" s="182" t="s">
        <v>349</v>
      </c>
      <c r="E154" s="200">
        <v>681.74821</v>
      </c>
      <c r="F154" s="201">
        <v>0.07479871447059146</v>
      </c>
      <c r="G154" s="202">
        <v>5.7392958903002</v>
      </c>
      <c r="H154" s="203">
        <v>34.23599689426213</v>
      </c>
      <c r="I154" s="108"/>
    </row>
    <row r="155" spans="1:9" s="111" customFormat="1" ht="12">
      <c r="A155" s="108"/>
      <c r="B155" s="32"/>
      <c r="C155" s="33"/>
      <c r="D155" s="182" t="s">
        <v>350</v>
      </c>
      <c r="E155" s="200">
        <v>674.79903</v>
      </c>
      <c r="F155" s="201">
        <v>0.0740362779537068</v>
      </c>
      <c r="G155" s="202">
        <v>-6.313826834243718</v>
      </c>
      <c r="H155" s="203">
        <v>21.399284926959993</v>
      </c>
      <c r="I155" s="108"/>
    </row>
    <row r="156" spans="1:9" s="111" customFormat="1" ht="12">
      <c r="A156" s="108"/>
      <c r="B156" s="32"/>
      <c r="C156" s="33"/>
      <c r="D156" s="182" t="s">
        <v>351</v>
      </c>
      <c r="E156" s="200">
        <v>658.10672</v>
      </c>
      <c r="F156" s="201">
        <v>0.07220486378755213</v>
      </c>
      <c r="G156" s="202">
        <v>-8.738546482120446</v>
      </c>
      <c r="H156" s="203">
        <v>28.304223070591085</v>
      </c>
      <c r="I156" s="108"/>
    </row>
    <row r="157" spans="1:9" s="111" customFormat="1" ht="12">
      <c r="A157" s="108"/>
      <c r="B157" s="32"/>
      <c r="C157" s="33"/>
      <c r="D157" s="182" t="s">
        <v>352</v>
      </c>
      <c r="E157" s="200">
        <v>657.12487</v>
      </c>
      <c r="F157" s="201">
        <v>0.0720971390928251</v>
      </c>
      <c r="G157" s="202">
        <v>-2.8285679704412536</v>
      </c>
      <c r="H157" s="203">
        <v>-9.026566836597294</v>
      </c>
      <c r="I157" s="108"/>
    </row>
    <row r="158" spans="1:9" s="111" customFormat="1" ht="12">
      <c r="A158" s="108"/>
      <c r="B158" s="32"/>
      <c r="C158" s="33"/>
      <c r="D158" s="182" t="s">
        <v>353</v>
      </c>
      <c r="E158" s="200">
        <v>639.55044</v>
      </c>
      <c r="F158" s="201">
        <v>0.07016894221269922</v>
      </c>
      <c r="G158" s="202">
        <v>4.161680967559134</v>
      </c>
      <c r="H158" s="203">
        <v>35.21398224301564</v>
      </c>
      <c r="I158" s="108"/>
    </row>
    <row r="159" spans="1:9" s="111" customFormat="1" ht="12">
      <c r="A159" s="108"/>
      <c r="B159" s="32"/>
      <c r="C159" s="33"/>
      <c r="D159" s="182" t="s">
        <v>354</v>
      </c>
      <c r="E159" s="200">
        <v>633.50842</v>
      </c>
      <c r="F159" s="201">
        <v>0.06950603569944912</v>
      </c>
      <c r="G159" s="202">
        <v>-1.0414611241040594</v>
      </c>
      <c r="H159" s="203">
        <v>29.56316951926139</v>
      </c>
      <c r="I159" s="108"/>
    </row>
    <row r="160" spans="1:9" s="111" customFormat="1" ht="12">
      <c r="A160" s="108"/>
      <c r="B160" s="32"/>
      <c r="C160" s="33"/>
      <c r="D160" s="182" t="s">
        <v>355</v>
      </c>
      <c r="E160" s="200">
        <v>611.40058</v>
      </c>
      <c r="F160" s="201">
        <v>0.06708045102248822</v>
      </c>
      <c r="G160" s="202">
        <v>-35.02896935852635</v>
      </c>
      <c r="H160" s="203">
        <v>11.891549557038728</v>
      </c>
      <c r="I160" s="108"/>
    </row>
    <row r="161" spans="1:9" s="111" customFormat="1" ht="12">
      <c r="A161" s="108"/>
      <c r="B161" s="32"/>
      <c r="C161" s="33"/>
      <c r="D161" s="182" t="s">
        <v>356</v>
      </c>
      <c r="E161" s="200">
        <v>609.08513</v>
      </c>
      <c r="F161" s="201">
        <v>0.06682640901565856</v>
      </c>
      <c r="G161" s="202">
        <v>1.1267918192322313</v>
      </c>
      <c r="H161" s="203">
        <v>-41.423740599872474</v>
      </c>
      <c r="I161" s="108"/>
    </row>
    <row r="162" spans="1:9" s="111" customFormat="1" ht="12">
      <c r="A162" s="108"/>
      <c r="B162" s="32"/>
      <c r="C162" s="33"/>
      <c r="D162" s="182" t="s">
        <v>357</v>
      </c>
      <c r="E162" s="200">
        <v>605.9295400000001</v>
      </c>
      <c r="F162" s="201">
        <v>0.06648019017425338</v>
      </c>
      <c r="G162" s="202">
        <v>17.841536900786824</v>
      </c>
      <c r="H162" s="203">
        <v>91.5565702138839</v>
      </c>
      <c r="I162" s="108"/>
    </row>
    <row r="163" spans="1:9" s="111" customFormat="1" ht="12">
      <c r="A163" s="108"/>
      <c r="B163" s="32"/>
      <c r="C163" s="33"/>
      <c r="D163" s="182" t="s">
        <v>358</v>
      </c>
      <c r="E163" s="200">
        <v>603.9324200000001</v>
      </c>
      <c r="F163" s="201">
        <v>0.06626107407471349</v>
      </c>
      <c r="G163" s="202">
        <v>0.4442962078500923</v>
      </c>
      <c r="H163" s="203">
        <v>19.54932778145364</v>
      </c>
      <c r="I163" s="108"/>
    </row>
    <row r="164" spans="1:9" s="111" customFormat="1" ht="12">
      <c r="A164" s="108"/>
      <c r="B164" s="32"/>
      <c r="C164" s="33"/>
      <c r="D164" s="182" t="s">
        <v>359</v>
      </c>
      <c r="E164" s="200">
        <v>591.7288299999999</v>
      </c>
      <c r="F164" s="201">
        <v>0.06492214449552738</v>
      </c>
      <c r="G164" s="202">
        <v>3.7706800399517792</v>
      </c>
      <c r="H164" s="203">
        <v>12.419886684679437</v>
      </c>
      <c r="I164" s="108"/>
    </row>
    <row r="165" spans="1:9" s="111" customFormat="1" ht="12">
      <c r="A165" s="108"/>
      <c r="B165" s="32"/>
      <c r="C165" s="33"/>
      <c r="D165" s="182" t="s">
        <v>360</v>
      </c>
      <c r="E165" s="200">
        <v>586.06858</v>
      </c>
      <c r="F165" s="201">
        <v>0.06430112427519977</v>
      </c>
      <c r="G165" s="202">
        <v>-5.070215523706512</v>
      </c>
      <c r="H165" s="203">
        <v>25.81103847649926</v>
      </c>
      <c r="I165" s="108"/>
    </row>
    <row r="166" spans="1:9" s="111" customFormat="1" ht="12">
      <c r="A166" s="108"/>
      <c r="B166" s="32"/>
      <c r="C166" s="33"/>
      <c r="D166" s="182" t="s">
        <v>361</v>
      </c>
      <c r="E166" s="200">
        <v>580.7534499999999</v>
      </c>
      <c r="F166" s="201">
        <v>0.06371796925489677</v>
      </c>
      <c r="G166" s="202">
        <v>0.5318993048703868</v>
      </c>
      <c r="H166" s="203">
        <v>24.710614576485156</v>
      </c>
      <c r="I166" s="108"/>
    </row>
    <row r="167" spans="1:9" s="111" customFormat="1" ht="12">
      <c r="A167" s="108"/>
      <c r="B167" s="32"/>
      <c r="C167" s="33"/>
      <c r="D167" s="182" t="s">
        <v>362</v>
      </c>
      <c r="E167" s="200">
        <v>577.0134499999999</v>
      </c>
      <c r="F167" s="201">
        <v>0.06330763126204747</v>
      </c>
      <c r="G167" s="202">
        <v>-5.4233029713699255</v>
      </c>
      <c r="H167" s="203">
        <v>23.011203565152517</v>
      </c>
      <c r="I167" s="108"/>
    </row>
    <row r="168" spans="1:9" s="111" customFormat="1" ht="12">
      <c r="A168" s="108"/>
      <c r="B168" s="32"/>
      <c r="C168" s="33"/>
      <c r="D168" s="182" t="s">
        <v>363</v>
      </c>
      <c r="E168" s="200">
        <v>572.21435</v>
      </c>
      <c r="F168" s="201">
        <v>0.06278109301031401</v>
      </c>
      <c r="G168" s="202">
        <v>-12.457720449476884</v>
      </c>
      <c r="H168" s="203">
        <v>30.373669316825147</v>
      </c>
      <c r="I168" s="108"/>
    </row>
    <row r="169" spans="1:9" s="111" customFormat="1" ht="5.25" customHeight="1" thickBot="1">
      <c r="A169" s="108"/>
      <c r="B169" s="42"/>
      <c r="C169" s="43"/>
      <c r="D169" s="217"/>
      <c r="E169" s="239"/>
      <c r="F169" s="240"/>
      <c r="G169" s="240"/>
      <c r="H169" s="241"/>
      <c r="I169" s="108"/>
    </row>
    <row r="170" spans="1:9" s="111" customFormat="1" ht="12">
      <c r="A170" s="108"/>
      <c r="B170" s="108"/>
      <c r="C170" s="108"/>
      <c r="D170" s="108"/>
      <c r="E170" s="238"/>
      <c r="F170" s="238"/>
      <c r="G170" s="238"/>
      <c r="H170" s="238"/>
      <c r="I170" s="108"/>
    </row>
    <row r="171" spans="1:9" s="111" customFormat="1" ht="24">
      <c r="A171" s="108"/>
      <c r="B171" s="32"/>
      <c r="C171" s="33"/>
      <c r="D171" s="182" t="s">
        <v>364</v>
      </c>
      <c r="E171" s="200">
        <v>550.99862</v>
      </c>
      <c r="F171" s="201">
        <v>0.060453387110572576</v>
      </c>
      <c r="G171" s="202">
        <v>5.063507426416414</v>
      </c>
      <c r="H171" s="203">
        <v>21.727597741375206</v>
      </c>
      <c r="I171" s="108"/>
    </row>
    <row r="172" spans="1:9" s="111" customFormat="1" ht="12">
      <c r="A172" s="108"/>
      <c r="B172" s="32"/>
      <c r="C172" s="33"/>
      <c r="D172" s="182" t="s">
        <v>365</v>
      </c>
      <c r="E172" s="200">
        <v>543.24428</v>
      </c>
      <c r="F172" s="201">
        <v>0.059602611626222005</v>
      </c>
      <c r="G172" s="202">
        <v>-1.5564322979558232</v>
      </c>
      <c r="H172" s="203">
        <v>27.757688442222882</v>
      </c>
      <c r="I172" s="108"/>
    </row>
    <row r="173" spans="1:9" s="111" customFormat="1" ht="12">
      <c r="A173" s="108"/>
      <c r="B173" s="32"/>
      <c r="C173" s="33"/>
      <c r="D173" s="182" t="s">
        <v>366</v>
      </c>
      <c r="E173" s="200">
        <v>539.11373</v>
      </c>
      <c r="F173" s="201">
        <v>0.05914942403361139</v>
      </c>
      <c r="G173" s="202">
        <v>-2.3477990821361594</v>
      </c>
      <c r="H173" s="203">
        <v>64.4155625446062</v>
      </c>
      <c r="I173" s="108"/>
    </row>
    <row r="174" spans="1:9" s="111" customFormat="1" ht="12">
      <c r="A174" s="108"/>
      <c r="B174" s="32"/>
      <c r="C174" s="33"/>
      <c r="D174" s="182" t="s">
        <v>367</v>
      </c>
      <c r="E174" s="200">
        <v>522.87409</v>
      </c>
      <c r="F174" s="201">
        <v>0.05736767502767678</v>
      </c>
      <c r="G174" s="202">
        <v>-8.038708599693233</v>
      </c>
      <c r="H174" s="203">
        <v>23.938779979014946</v>
      </c>
      <c r="I174" s="108"/>
    </row>
    <row r="175" spans="1:9" s="111" customFormat="1" ht="12">
      <c r="A175" s="108"/>
      <c r="B175" s="32"/>
      <c r="C175" s="33"/>
      <c r="D175" s="182" t="s">
        <v>368</v>
      </c>
      <c r="E175" s="200">
        <v>517.4302299999999</v>
      </c>
      <c r="F175" s="201">
        <v>0.056770396261432744</v>
      </c>
      <c r="G175" s="202">
        <v>-2.9067065460230856</v>
      </c>
      <c r="H175" s="203">
        <v>38.94078635407298</v>
      </c>
      <c r="I175" s="108"/>
    </row>
    <row r="176" spans="1:9" s="111" customFormat="1" ht="24">
      <c r="A176" s="108"/>
      <c r="B176" s="32"/>
      <c r="C176" s="33"/>
      <c r="D176" s="182" t="s">
        <v>369</v>
      </c>
      <c r="E176" s="200">
        <v>512.07866</v>
      </c>
      <c r="F176" s="201">
        <v>0.0561832431886005</v>
      </c>
      <c r="G176" s="202">
        <v>1.031487466443748</v>
      </c>
      <c r="H176" s="203">
        <v>29.51322773135139</v>
      </c>
      <c r="I176" s="108"/>
    </row>
    <row r="177" spans="1:9" s="111" customFormat="1" ht="12">
      <c r="A177" s="108"/>
      <c r="B177" s="32"/>
      <c r="C177" s="33"/>
      <c r="D177" s="182" t="s">
        <v>370</v>
      </c>
      <c r="E177" s="200">
        <v>502.22024</v>
      </c>
      <c r="F177" s="201">
        <v>0.0551016163769787</v>
      </c>
      <c r="G177" s="202">
        <v>8.788210345983028</v>
      </c>
      <c r="H177" s="203">
        <v>32.16205941768826</v>
      </c>
      <c r="I177" s="108"/>
    </row>
    <row r="178" spans="1:9" s="111" customFormat="1" ht="12">
      <c r="A178" s="108"/>
      <c r="B178" s="32"/>
      <c r="C178" s="33"/>
      <c r="D178" s="182" t="s">
        <v>371</v>
      </c>
      <c r="E178" s="200">
        <v>477.09863</v>
      </c>
      <c r="F178" s="201">
        <v>0.05234537278752864</v>
      </c>
      <c r="G178" s="202">
        <v>-0.027230137809430843</v>
      </c>
      <c r="H178" s="203">
        <v>25.389719779584684</v>
      </c>
      <c r="I178" s="108"/>
    </row>
    <row r="179" spans="1:9" s="111" customFormat="1" ht="12">
      <c r="A179" s="108"/>
      <c r="B179" s="32"/>
      <c r="C179" s="33"/>
      <c r="D179" s="182" t="s">
        <v>372</v>
      </c>
      <c r="E179" s="200">
        <v>457.64805</v>
      </c>
      <c r="F179" s="201">
        <v>0.05021133215732677</v>
      </c>
      <c r="G179" s="202">
        <v>-14.555941424090879</v>
      </c>
      <c r="H179" s="203">
        <v>46.609401673478246</v>
      </c>
      <c r="I179" s="108"/>
    </row>
    <row r="180" spans="1:9" s="111" customFormat="1" ht="12">
      <c r="A180" s="108"/>
      <c r="B180" s="32"/>
      <c r="C180" s="33"/>
      <c r="D180" s="182" t="s">
        <v>373</v>
      </c>
      <c r="E180" s="200">
        <v>457.34101</v>
      </c>
      <c r="F180" s="201">
        <v>0.05017764494413842</v>
      </c>
      <c r="G180" s="202">
        <v>7.937910184216945</v>
      </c>
      <c r="H180" s="203">
        <v>65.30832135109091</v>
      </c>
      <c r="I180" s="108"/>
    </row>
    <row r="181" spans="1:9" s="111" customFormat="1" ht="12">
      <c r="A181" s="108"/>
      <c r="B181" s="32"/>
      <c r="C181" s="33"/>
      <c r="D181" s="182" t="s">
        <v>374</v>
      </c>
      <c r="E181" s="200">
        <v>454.75134</v>
      </c>
      <c r="F181" s="201">
        <v>0.04989351660458171</v>
      </c>
      <c r="G181" s="202">
        <v>9.256938960424321</v>
      </c>
      <c r="H181" s="203">
        <v>33.14761528273049</v>
      </c>
      <c r="I181" s="108"/>
    </row>
    <row r="182" spans="1:9" s="111" customFormat="1" ht="12">
      <c r="A182" s="108"/>
      <c r="B182" s="32"/>
      <c r="C182" s="33"/>
      <c r="D182" s="182" t="s">
        <v>375</v>
      </c>
      <c r="E182" s="200">
        <v>452.97977000000003</v>
      </c>
      <c r="F182" s="201">
        <v>0.04969914695805977</v>
      </c>
      <c r="G182" s="202">
        <v>5.266803074987614</v>
      </c>
      <c r="H182" s="203">
        <v>8.089526081902786</v>
      </c>
      <c r="I182" s="108"/>
    </row>
    <row r="183" spans="1:9" s="111" customFormat="1" ht="12">
      <c r="A183" s="108"/>
      <c r="B183" s="32"/>
      <c r="C183" s="33"/>
      <c r="D183" s="182" t="s">
        <v>376</v>
      </c>
      <c r="E183" s="200">
        <v>445.18462</v>
      </c>
      <c r="F183" s="201">
        <v>0.04884389396208133</v>
      </c>
      <c r="G183" s="202">
        <v>-10.158558468890732</v>
      </c>
      <c r="H183" s="203">
        <v>20.499836079915035</v>
      </c>
      <c r="I183" s="108"/>
    </row>
    <row r="184" spans="1:9" s="111" customFormat="1" ht="12">
      <c r="A184" s="108"/>
      <c r="B184" s="32"/>
      <c r="C184" s="33"/>
      <c r="D184" s="182" t="s">
        <v>377</v>
      </c>
      <c r="E184" s="200">
        <v>433.93046999999996</v>
      </c>
      <c r="F184" s="201">
        <v>0.04760913318073773</v>
      </c>
      <c r="G184" s="202">
        <v>-4.570614633806491</v>
      </c>
      <c r="H184" s="203">
        <v>11.649965117946714</v>
      </c>
      <c r="I184" s="108"/>
    </row>
    <row r="185" spans="1:9" s="111" customFormat="1" ht="12">
      <c r="A185" s="108"/>
      <c r="B185" s="32"/>
      <c r="C185" s="33"/>
      <c r="D185" s="182" t="s">
        <v>378</v>
      </c>
      <c r="E185" s="200">
        <v>433.68235999999996</v>
      </c>
      <c r="F185" s="201">
        <v>0.04758191153383777</v>
      </c>
      <c r="G185" s="202">
        <v>5.388740369854927</v>
      </c>
      <c r="H185" s="203">
        <v>13.234875472994156</v>
      </c>
      <c r="I185" s="108"/>
    </row>
    <row r="186" spans="1:9" s="111" customFormat="1" ht="12">
      <c r="A186" s="108"/>
      <c r="B186" s="32"/>
      <c r="C186" s="33"/>
      <c r="D186" s="182" t="s">
        <v>379</v>
      </c>
      <c r="E186" s="200">
        <v>424.97171999999995</v>
      </c>
      <c r="F186" s="201">
        <v>0.04662621459960436</v>
      </c>
      <c r="G186" s="202">
        <v>-2.1115776540641784</v>
      </c>
      <c r="H186" s="203">
        <v>9.80020974527498</v>
      </c>
      <c r="I186" s="108"/>
    </row>
    <row r="187" spans="1:9" s="111" customFormat="1" ht="12">
      <c r="A187" s="108"/>
      <c r="B187" s="32"/>
      <c r="C187" s="33"/>
      <c r="D187" s="182" t="s">
        <v>380</v>
      </c>
      <c r="E187" s="200">
        <v>422.5839</v>
      </c>
      <c r="F187" s="201">
        <v>0.04636423244289703</v>
      </c>
      <c r="G187" s="202">
        <v>-3.9641173001416785</v>
      </c>
      <c r="H187" s="203">
        <v>61.58739316414166</v>
      </c>
      <c r="I187" s="108"/>
    </row>
    <row r="188" spans="1:9" s="111" customFormat="1" ht="12">
      <c r="A188" s="108"/>
      <c r="B188" s="32"/>
      <c r="C188" s="33"/>
      <c r="D188" s="182" t="s">
        <v>381</v>
      </c>
      <c r="E188" s="200">
        <v>419.21941</v>
      </c>
      <c r="F188" s="201">
        <v>0.045995093920554356</v>
      </c>
      <c r="G188" s="202">
        <v>-5.4028856199637705</v>
      </c>
      <c r="H188" s="203">
        <v>41.036943609870576</v>
      </c>
      <c r="I188" s="108"/>
    </row>
    <row r="189" spans="1:9" s="111" customFormat="1" ht="12">
      <c r="A189" s="108"/>
      <c r="B189" s="32"/>
      <c r="C189" s="33"/>
      <c r="D189" s="182" t="s">
        <v>382</v>
      </c>
      <c r="E189" s="200">
        <v>401.81059000000005</v>
      </c>
      <c r="F189" s="201">
        <v>0.04408506711395677</v>
      </c>
      <c r="G189" s="202">
        <v>2.2425438129433095</v>
      </c>
      <c r="H189" s="203">
        <v>68.11860325155739</v>
      </c>
      <c r="I189" s="108"/>
    </row>
    <row r="190" spans="1:9" s="111" customFormat="1" ht="12">
      <c r="A190" s="108"/>
      <c r="B190" s="32"/>
      <c r="C190" s="33"/>
      <c r="D190" s="182" t="s">
        <v>383</v>
      </c>
      <c r="E190" s="200">
        <v>399.23578999999995</v>
      </c>
      <c r="F190" s="201">
        <v>0.043802570251927776</v>
      </c>
      <c r="G190" s="202">
        <v>-22.59697712842963</v>
      </c>
      <c r="H190" s="203">
        <v>-15.225486149506672</v>
      </c>
      <c r="I190" s="108"/>
    </row>
    <row r="191" spans="1:9" s="111" customFormat="1" ht="12">
      <c r="A191" s="108"/>
      <c r="B191" s="32"/>
      <c r="C191" s="33"/>
      <c r="D191" s="182" t="s">
        <v>384</v>
      </c>
      <c r="E191" s="200">
        <v>395.39428000000004</v>
      </c>
      <c r="F191" s="201">
        <v>0.04338109498376988</v>
      </c>
      <c r="G191" s="202">
        <v>3.436392944479083</v>
      </c>
      <c r="H191" s="203">
        <v>28.02982147158517</v>
      </c>
      <c r="I191" s="108"/>
    </row>
    <row r="192" spans="1:9" s="111" customFormat="1" ht="12">
      <c r="A192" s="108"/>
      <c r="B192" s="32"/>
      <c r="C192" s="33"/>
      <c r="D192" s="182" t="s">
        <v>385</v>
      </c>
      <c r="E192" s="200">
        <v>380.36759</v>
      </c>
      <c r="F192" s="201">
        <v>0.041732426049607085</v>
      </c>
      <c r="G192" s="202">
        <v>16.153099898436786</v>
      </c>
      <c r="H192" s="203">
        <v>53.22865254170752</v>
      </c>
      <c r="I192" s="108"/>
    </row>
    <row r="193" spans="1:9" s="111" customFormat="1" ht="12">
      <c r="A193" s="108"/>
      <c r="B193" s="32"/>
      <c r="C193" s="33"/>
      <c r="D193" s="182" t="s">
        <v>386</v>
      </c>
      <c r="E193" s="200">
        <v>380.36238000000003</v>
      </c>
      <c r="F193" s="201">
        <v>0.04173185442903416</v>
      </c>
      <c r="G193" s="202">
        <v>-5.919146575548617</v>
      </c>
      <c r="H193" s="203">
        <v>-13.60519739303565</v>
      </c>
      <c r="I193" s="108"/>
    </row>
    <row r="194" spans="1:9" s="111" customFormat="1" ht="12">
      <c r="A194" s="108"/>
      <c r="B194" s="32"/>
      <c r="C194" s="33"/>
      <c r="D194" s="182" t="s">
        <v>387</v>
      </c>
      <c r="E194" s="200">
        <v>372.92183</v>
      </c>
      <c r="F194" s="201">
        <v>0.04091550674114781</v>
      </c>
      <c r="G194" s="202">
        <v>15.515238585097046</v>
      </c>
      <c r="H194" s="203">
        <v>35.815795614182335</v>
      </c>
      <c r="I194" s="108"/>
    </row>
    <row r="195" spans="1:9" s="111" customFormat="1" ht="12">
      <c r="A195" s="108"/>
      <c r="B195" s="32"/>
      <c r="C195" s="33"/>
      <c r="D195" s="182" t="s">
        <v>388</v>
      </c>
      <c r="E195" s="200">
        <v>372.44351</v>
      </c>
      <c r="F195" s="201">
        <v>0.04086302736447944</v>
      </c>
      <c r="G195" s="201">
        <v>3.979422854871606</v>
      </c>
      <c r="H195" s="242">
        <v>21.02953883871297</v>
      </c>
      <c r="I195" s="108"/>
    </row>
    <row r="196" spans="1:9" s="111" customFormat="1" ht="12">
      <c r="A196" s="108"/>
      <c r="B196" s="32"/>
      <c r="C196" s="33"/>
      <c r="D196" s="182" t="s">
        <v>389</v>
      </c>
      <c r="E196" s="200">
        <v>371.30449</v>
      </c>
      <c r="F196" s="201">
        <v>0.04073805859960906</v>
      </c>
      <c r="G196" s="202">
        <v>-11.250439888221376</v>
      </c>
      <c r="H196" s="203">
        <v>18.858141434548248</v>
      </c>
      <c r="I196" s="108"/>
    </row>
    <row r="197" spans="1:9" s="111" customFormat="1" ht="12">
      <c r="A197" s="108"/>
      <c r="B197" s="32"/>
      <c r="C197" s="33"/>
      <c r="D197" s="182" t="s">
        <v>390</v>
      </c>
      <c r="E197" s="200">
        <v>370.80609999999996</v>
      </c>
      <c r="F197" s="201">
        <v>0.04068337722200045</v>
      </c>
      <c r="G197" s="202">
        <v>1.3019850190816307</v>
      </c>
      <c r="H197" s="203">
        <v>24.583912369090765</v>
      </c>
      <c r="I197" s="108"/>
    </row>
    <row r="198" spans="1:9" s="111" customFormat="1" ht="12">
      <c r="A198" s="108"/>
      <c r="B198" s="32"/>
      <c r="C198" s="33"/>
      <c r="D198" s="182" t="s">
        <v>391</v>
      </c>
      <c r="E198" s="200">
        <v>367.15169000000003</v>
      </c>
      <c r="F198" s="201">
        <v>0.04028242982508911</v>
      </c>
      <c r="G198" s="202">
        <v>-5.420541126483447</v>
      </c>
      <c r="H198" s="203">
        <v>30.122872071996333</v>
      </c>
      <c r="I198" s="108"/>
    </row>
    <row r="199" spans="1:9" s="111" customFormat="1" ht="12">
      <c r="A199" s="108"/>
      <c r="B199" s="32"/>
      <c r="C199" s="33"/>
      <c r="D199" s="182" t="s">
        <v>392</v>
      </c>
      <c r="E199" s="200">
        <v>362.61349</v>
      </c>
      <c r="F199" s="201">
        <v>0.03978451648841832</v>
      </c>
      <c r="G199" s="202">
        <v>0.6272932026488931</v>
      </c>
      <c r="H199" s="203">
        <v>26.191216777726577</v>
      </c>
      <c r="I199" s="108"/>
    </row>
    <row r="200" spans="1:9" s="111" customFormat="1" ht="24">
      <c r="A200" s="108"/>
      <c r="B200" s="32"/>
      <c r="C200" s="33"/>
      <c r="D200" s="182" t="s">
        <v>393</v>
      </c>
      <c r="E200" s="200">
        <v>362.35096000000004</v>
      </c>
      <c r="F200" s="201">
        <v>0.03975571273620903</v>
      </c>
      <c r="G200" s="202">
        <v>1.9852063722248348</v>
      </c>
      <c r="H200" s="203">
        <v>40.97592665894203</v>
      </c>
      <c r="I200" s="108"/>
    </row>
    <row r="201" spans="1:9" s="111" customFormat="1" ht="12">
      <c r="A201" s="108"/>
      <c r="B201" s="32"/>
      <c r="C201" s="33"/>
      <c r="D201" s="182" t="s">
        <v>394</v>
      </c>
      <c r="E201" s="200">
        <v>359.6685</v>
      </c>
      <c r="F201" s="201">
        <v>0.03946140384522011</v>
      </c>
      <c r="G201" s="202">
        <v>16.901607906790073</v>
      </c>
      <c r="H201" s="203">
        <v>68.8461399973983</v>
      </c>
      <c r="I201" s="108"/>
    </row>
    <row r="202" spans="1:9" s="111" customFormat="1" ht="12">
      <c r="A202" s="108"/>
      <c r="B202" s="32"/>
      <c r="C202" s="33"/>
      <c r="D202" s="182" t="s">
        <v>395</v>
      </c>
      <c r="E202" s="200">
        <v>358.69009</v>
      </c>
      <c r="F202" s="201">
        <v>0.03935405657367366</v>
      </c>
      <c r="G202" s="202">
        <v>-10.325446371360304</v>
      </c>
      <c r="H202" s="203">
        <v>67.81642574729733</v>
      </c>
      <c r="I202" s="108"/>
    </row>
    <row r="203" spans="1:9" s="111" customFormat="1" ht="24">
      <c r="A203" s="108"/>
      <c r="B203" s="32"/>
      <c r="C203" s="33"/>
      <c r="D203" s="182" t="s">
        <v>396</v>
      </c>
      <c r="E203" s="200">
        <v>348.04096999999996</v>
      </c>
      <c r="F203" s="201">
        <v>0.038185677288536904</v>
      </c>
      <c r="G203" s="202">
        <v>-11.072759649303055</v>
      </c>
      <c r="H203" s="203">
        <v>129.4522472465675</v>
      </c>
      <c r="I203" s="108"/>
    </row>
    <row r="204" spans="1:9" s="111" customFormat="1" ht="12">
      <c r="A204" s="108"/>
      <c r="B204" s="32"/>
      <c r="C204" s="33"/>
      <c r="D204" s="182" t="s">
        <v>397</v>
      </c>
      <c r="E204" s="200">
        <v>343.52439000000004</v>
      </c>
      <c r="F204" s="201">
        <v>0.037690136012669705</v>
      </c>
      <c r="G204" s="202">
        <v>-0.3730683934263457</v>
      </c>
      <c r="H204" s="203">
        <v>36.86723072148772</v>
      </c>
      <c r="I204" s="108"/>
    </row>
    <row r="205" spans="1:9" s="111" customFormat="1" ht="12">
      <c r="A205" s="108"/>
      <c r="B205" s="32"/>
      <c r="C205" s="33"/>
      <c r="D205" s="182" t="s">
        <v>398</v>
      </c>
      <c r="E205" s="200">
        <v>342.83939000000004</v>
      </c>
      <c r="F205" s="201">
        <v>0.037614980524674574</v>
      </c>
      <c r="G205" s="202">
        <v>-0.2464891409480141</v>
      </c>
      <c r="H205" s="203">
        <v>33.45578739774806</v>
      </c>
      <c r="I205" s="108"/>
    </row>
    <row r="206" spans="1:9" s="111" customFormat="1" ht="12">
      <c r="A206" s="108"/>
      <c r="B206" s="32"/>
      <c r="C206" s="33"/>
      <c r="D206" s="182" t="s">
        <v>399</v>
      </c>
      <c r="E206" s="200">
        <v>323.65931</v>
      </c>
      <c r="F206" s="201">
        <v>0.03551061808352771</v>
      </c>
      <c r="G206" s="202">
        <v>-2.778335905560636</v>
      </c>
      <c r="H206" s="203">
        <v>34.92414179729628</v>
      </c>
      <c r="I206" s="108"/>
    </row>
    <row r="207" spans="1:9" s="111" customFormat="1" ht="12">
      <c r="A207" s="108"/>
      <c r="B207" s="32"/>
      <c r="C207" s="33"/>
      <c r="D207" s="182" t="s">
        <v>400</v>
      </c>
      <c r="E207" s="200">
        <v>323.14596</v>
      </c>
      <c r="F207" s="201">
        <v>0.035454295353947715</v>
      </c>
      <c r="G207" s="202">
        <v>-9.5126711286172</v>
      </c>
      <c r="H207" s="203">
        <v>27.7847599257554</v>
      </c>
      <c r="I207" s="108"/>
    </row>
    <row r="208" spans="1:9" s="111" customFormat="1" ht="12">
      <c r="A208" s="108"/>
      <c r="B208" s="32"/>
      <c r="C208" s="33"/>
      <c r="D208" s="182" t="s">
        <v>401</v>
      </c>
      <c r="E208" s="200">
        <v>319.03443</v>
      </c>
      <c r="F208" s="201">
        <v>0.03500319456043441</v>
      </c>
      <c r="G208" s="202">
        <v>-11.918131576023727</v>
      </c>
      <c r="H208" s="203">
        <v>59.892314374907805</v>
      </c>
      <c r="I208" s="108"/>
    </row>
    <row r="209" spans="1:9" s="111" customFormat="1" ht="12">
      <c r="A209" s="108"/>
      <c r="B209" s="32"/>
      <c r="C209" s="33"/>
      <c r="D209" s="182" t="s">
        <v>402</v>
      </c>
      <c r="E209" s="200">
        <v>316.27673</v>
      </c>
      <c r="F209" s="201">
        <v>0.03470063063453052</v>
      </c>
      <c r="G209" s="202">
        <v>6.166865572151092</v>
      </c>
      <c r="H209" s="203">
        <v>37.40370009381762</v>
      </c>
      <c r="I209" s="108"/>
    </row>
    <row r="210" spans="1:9" s="111" customFormat="1" ht="24">
      <c r="A210" s="108"/>
      <c r="B210" s="32"/>
      <c r="C210" s="33"/>
      <c r="D210" s="182" t="s">
        <v>403</v>
      </c>
      <c r="E210" s="200">
        <v>312.9549</v>
      </c>
      <c r="F210" s="201">
        <v>0.03433617259849132</v>
      </c>
      <c r="G210" s="202">
        <v>-21.8025671544141</v>
      </c>
      <c r="H210" s="203">
        <v>90.99009558387404</v>
      </c>
      <c r="I210" s="108"/>
    </row>
    <row r="211" spans="1:9" s="111" customFormat="1" ht="24">
      <c r="A211" s="108"/>
      <c r="B211" s="32"/>
      <c r="C211" s="33"/>
      <c r="D211" s="182" t="s">
        <v>404</v>
      </c>
      <c r="E211" s="200">
        <v>301.43677</v>
      </c>
      <c r="F211" s="201">
        <v>0.033072448976679165</v>
      </c>
      <c r="G211" s="202">
        <v>-8.149511551517142</v>
      </c>
      <c r="H211" s="203">
        <v>29.434160464439362</v>
      </c>
      <c r="I211" s="108"/>
    </row>
    <row r="212" spans="1:9" s="111" customFormat="1" ht="12">
      <c r="A212" s="108"/>
      <c r="B212" s="32"/>
      <c r="C212" s="33"/>
      <c r="D212" s="182" t="s">
        <v>405</v>
      </c>
      <c r="E212" s="200">
        <v>300.80939</v>
      </c>
      <c r="F212" s="201">
        <v>0.03300361532695889</v>
      </c>
      <c r="G212" s="202">
        <v>-6.957373114990628</v>
      </c>
      <c r="H212" s="203">
        <v>-0.7639976952102279</v>
      </c>
      <c r="I212" s="108"/>
    </row>
    <row r="213" spans="1:9" s="111" customFormat="1" ht="12">
      <c r="A213" s="108"/>
      <c r="B213" s="32"/>
      <c r="C213" s="33"/>
      <c r="D213" s="182" t="s">
        <v>406</v>
      </c>
      <c r="E213" s="200">
        <v>299.69557000000003</v>
      </c>
      <c r="F213" s="201">
        <v>0.03288141140631841</v>
      </c>
      <c r="G213" s="202">
        <v>-2.8860193593117422</v>
      </c>
      <c r="H213" s="203">
        <v>40.44640779688253</v>
      </c>
      <c r="I213" s="108"/>
    </row>
    <row r="214" spans="1:9" s="111" customFormat="1" ht="12">
      <c r="A214" s="108"/>
      <c r="B214" s="32"/>
      <c r="C214" s="33"/>
      <c r="D214" s="182" t="s">
        <v>407</v>
      </c>
      <c r="E214" s="200">
        <v>294.38392</v>
      </c>
      <c r="F214" s="201">
        <v>0.03229863819783765</v>
      </c>
      <c r="G214" s="202">
        <v>2.9603846675778867</v>
      </c>
      <c r="H214" s="203">
        <v>25.87983113221879</v>
      </c>
      <c r="I214" s="108"/>
    </row>
    <row r="215" spans="1:9" s="111" customFormat="1" ht="12">
      <c r="A215" s="108"/>
      <c r="B215" s="32"/>
      <c r="C215" s="33"/>
      <c r="D215" s="182" t="s">
        <v>408</v>
      </c>
      <c r="E215" s="200">
        <v>278.44295</v>
      </c>
      <c r="F215" s="201">
        <v>0.030549658081829325</v>
      </c>
      <c r="G215" s="202">
        <v>-5.401299580215069</v>
      </c>
      <c r="H215" s="203">
        <v>33.2731415201315</v>
      </c>
      <c r="I215" s="108"/>
    </row>
    <row r="216" spans="1:9" s="111" customFormat="1" ht="12">
      <c r="A216" s="108"/>
      <c r="B216" s="32"/>
      <c r="C216" s="33"/>
      <c r="D216" s="182" t="s">
        <v>409</v>
      </c>
      <c r="E216" s="200">
        <v>275.07058</v>
      </c>
      <c r="F216" s="201">
        <v>0.03017965499708461</v>
      </c>
      <c r="G216" s="202">
        <v>-8.953324568615695</v>
      </c>
      <c r="H216" s="203">
        <v>-1.4241134092989882</v>
      </c>
      <c r="I216" s="108"/>
    </row>
    <row r="217" spans="1:9" s="111" customFormat="1" ht="12">
      <c r="A217" s="108"/>
      <c r="B217" s="32"/>
      <c r="C217" s="33"/>
      <c r="D217" s="182" t="s">
        <v>410</v>
      </c>
      <c r="E217" s="200">
        <v>272.624</v>
      </c>
      <c r="F217" s="201">
        <v>0.029911225925815823</v>
      </c>
      <c r="G217" s="202">
        <v>-1.0042176261543134</v>
      </c>
      <c r="H217" s="203">
        <v>-3.3279148305256356</v>
      </c>
      <c r="I217" s="108"/>
    </row>
    <row r="218" spans="1:9" s="111" customFormat="1" ht="12">
      <c r="A218" s="108"/>
      <c r="B218" s="32"/>
      <c r="C218" s="33"/>
      <c r="D218" s="182" t="s">
        <v>411</v>
      </c>
      <c r="E218" s="200">
        <v>270.53828000000004</v>
      </c>
      <c r="F218" s="201">
        <v>0.029682388985054944</v>
      </c>
      <c r="G218" s="202">
        <v>-9.196803803836984</v>
      </c>
      <c r="H218" s="203">
        <v>28.341789251707695</v>
      </c>
      <c r="I218" s="108"/>
    </row>
    <row r="219" spans="1:9" s="111" customFormat="1" ht="12">
      <c r="A219" s="108"/>
      <c r="B219" s="32"/>
      <c r="C219" s="33"/>
      <c r="D219" s="182" t="s">
        <v>412</v>
      </c>
      <c r="E219" s="200">
        <v>269.33916999999997</v>
      </c>
      <c r="F219" s="201">
        <v>0.02955082738328875</v>
      </c>
      <c r="G219" s="202">
        <v>-5.032261945339755</v>
      </c>
      <c r="H219" s="203">
        <v>31.412249851103226</v>
      </c>
      <c r="I219" s="108"/>
    </row>
    <row r="220" spans="1:9" s="111" customFormat="1" ht="12">
      <c r="A220" s="108"/>
      <c r="B220" s="32"/>
      <c r="C220" s="33"/>
      <c r="D220" s="182" t="s">
        <v>413</v>
      </c>
      <c r="E220" s="200">
        <v>267.44602000000003</v>
      </c>
      <c r="F220" s="201">
        <v>0.029343118460517993</v>
      </c>
      <c r="G220" s="202">
        <v>-6.699452293738006</v>
      </c>
      <c r="H220" s="203">
        <v>14.972866945374165</v>
      </c>
      <c r="I220" s="108"/>
    </row>
    <row r="221" spans="1:9" s="111" customFormat="1" ht="12">
      <c r="A221" s="108"/>
      <c r="B221" s="32"/>
      <c r="C221" s="33"/>
      <c r="D221" s="182" t="s">
        <v>414</v>
      </c>
      <c r="E221" s="200">
        <v>267.13565</v>
      </c>
      <c r="F221" s="201">
        <v>0.029309065892913534</v>
      </c>
      <c r="G221" s="202">
        <v>-26.181234844958855</v>
      </c>
      <c r="H221" s="203">
        <v>19.345238148423704</v>
      </c>
      <c r="I221" s="108"/>
    </row>
    <row r="222" spans="1:9" s="111" customFormat="1" ht="12">
      <c r="A222" s="108"/>
      <c r="B222" s="32"/>
      <c r="C222" s="33"/>
      <c r="D222" s="182" t="s">
        <v>415</v>
      </c>
      <c r="E222" s="200">
        <v>264.36055</v>
      </c>
      <c r="F222" s="201">
        <v>0.02900459290789853</v>
      </c>
      <c r="G222" s="202">
        <v>-4.034273008493871</v>
      </c>
      <c r="H222" s="203">
        <v>47.768119681419385</v>
      </c>
      <c r="I222" s="108"/>
    </row>
    <row r="223" spans="1:9" s="111" customFormat="1" ht="12">
      <c r="A223" s="108"/>
      <c r="B223" s="32"/>
      <c r="C223" s="33"/>
      <c r="D223" s="182" t="s">
        <v>416</v>
      </c>
      <c r="E223" s="200">
        <v>259.98082</v>
      </c>
      <c r="F223" s="201">
        <v>0.02852406627222422</v>
      </c>
      <c r="G223" s="202">
        <v>-12.342479193542566</v>
      </c>
      <c r="H223" s="203">
        <v>27.36321883531363</v>
      </c>
      <c r="I223" s="108"/>
    </row>
    <row r="224" spans="1:9" s="111" customFormat="1" ht="12">
      <c r="A224" s="108"/>
      <c r="B224" s="32"/>
      <c r="C224" s="33"/>
      <c r="D224" s="182" t="s">
        <v>417</v>
      </c>
      <c r="E224" s="200">
        <v>248.85445</v>
      </c>
      <c r="F224" s="201">
        <v>0.027303325006582828</v>
      </c>
      <c r="G224" s="202">
        <v>0.9666004725485289</v>
      </c>
      <c r="H224" s="203">
        <v>-16.727515116187043</v>
      </c>
      <c r="I224" s="108"/>
    </row>
    <row r="225" spans="1:9" s="111" customFormat="1" ht="12">
      <c r="A225" s="108"/>
      <c r="B225" s="32"/>
      <c r="C225" s="33"/>
      <c r="D225" s="182" t="s">
        <v>418</v>
      </c>
      <c r="E225" s="200">
        <v>247.31504999999999</v>
      </c>
      <c r="F225" s="201">
        <v>0.027134428133269394</v>
      </c>
      <c r="G225" s="202">
        <v>-9.395632373223616</v>
      </c>
      <c r="H225" s="203">
        <v>9.462009920646853</v>
      </c>
      <c r="I225" s="108"/>
    </row>
    <row r="226" spans="1:9" s="111" customFormat="1" ht="24">
      <c r="A226" s="108"/>
      <c r="B226" s="32"/>
      <c r="C226" s="33"/>
      <c r="D226" s="182" t="s">
        <v>419</v>
      </c>
      <c r="E226" s="200">
        <v>245.75482</v>
      </c>
      <c r="F226" s="201">
        <v>0.026963245874824664</v>
      </c>
      <c r="G226" s="202">
        <v>-14.358869617795744</v>
      </c>
      <c r="H226" s="203">
        <v>61.721605418209144</v>
      </c>
      <c r="I226" s="108"/>
    </row>
    <row r="227" spans="1:9" s="111" customFormat="1" ht="12">
      <c r="A227" s="108"/>
      <c r="B227" s="32"/>
      <c r="C227" s="33"/>
      <c r="D227" s="182" t="s">
        <v>420</v>
      </c>
      <c r="E227" s="200">
        <v>238.53077</v>
      </c>
      <c r="F227" s="201">
        <v>0.02617065170978641</v>
      </c>
      <c r="G227" s="202">
        <v>-14.522300064782668</v>
      </c>
      <c r="H227" s="203">
        <v>26.280747777824942</v>
      </c>
      <c r="I227" s="108"/>
    </row>
    <row r="228" spans="1:9" s="111" customFormat="1" ht="12">
      <c r="A228" s="108"/>
      <c r="B228" s="32"/>
      <c r="C228" s="33"/>
      <c r="D228" s="182" t="s">
        <v>421</v>
      </c>
      <c r="E228" s="200">
        <v>236.77553</v>
      </c>
      <c r="F228" s="201">
        <v>0.02597807372621186</v>
      </c>
      <c r="G228" s="202">
        <v>2.4043993116917406</v>
      </c>
      <c r="H228" s="203">
        <v>10.815430790132496</v>
      </c>
      <c r="I228" s="108"/>
    </row>
    <row r="229" spans="1:9" s="111" customFormat="1" ht="12">
      <c r="A229" s="108"/>
      <c r="B229" s="32"/>
      <c r="C229" s="33"/>
      <c r="D229" s="182" t="s">
        <v>422</v>
      </c>
      <c r="E229" s="200">
        <v>230.8713</v>
      </c>
      <c r="F229" s="201">
        <v>0.02533028498623306</v>
      </c>
      <c r="G229" s="202">
        <v>1.3501927736802033</v>
      </c>
      <c r="H229" s="203">
        <v>14.000238793282138</v>
      </c>
      <c r="I229" s="108"/>
    </row>
    <row r="230" spans="1:9" s="111" customFormat="1" ht="12">
      <c r="A230" s="108"/>
      <c r="B230" s="32"/>
      <c r="C230" s="33"/>
      <c r="D230" s="182" t="s">
        <v>423</v>
      </c>
      <c r="E230" s="200">
        <v>222.2812</v>
      </c>
      <c r="F230" s="201">
        <v>0.02438781322356598</v>
      </c>
      <c r="G230" s="202">
        <v>5.501207053924118</v>
      </c>
      <c r="H230" s="203">
        <v>92.16744655382554</v>
      </c>
      <c r="I230" s="108"/>
    </row>
    <row r="231" spans="1:9" s="111" customFormat="1" ht="12">
      <c r="A231" s="108"/>
      <c r="B231" s="32"/>
      <c r="C231" s="33"/>
      <c r="D231" s="182" t="s">
        <v>424</v>
      </c>
      <c r="E231" s="200">
        <v>221.86386</v>
      </c>
      <c r="F231" s="201">
        <v>0.024342024331069793</v>
      </c>
      <c r="G231" s="202">
        <v>0.7219201787449281</v>
      </c>
      <c r="H231" s="203">
        <v>192.0313397115961</v>
      </c>
      <c r="I231" s="108"/>
    </row>
    <row r="232" spans="1:9" s="111" customFormat="1" ht="12">
      <c r="A232" s="108"/>
      <c r="B232" s="32"/>
      <c r="C232" s="33"/>
      <c r="D232" s="182" t="s">
        <v>425</v>
      </c>
      <c r="E232" s="200">
        <v>219.49163000000001</v>
      </c>
      <c r="F232" s="201">
        <v>0.0240817526474396</v>
      </c>
      <c r="G232" s="202">
        <v>-0.1345027975917623</v>
      </c>
      <c r="H232" s="203">
        <v>38.305098693745165</v>
      </c>
      <c r="I232" s="108"/>
    </row>
    <row r="233" spans="1:9" s="111" customFormat="1" ht="12">
      <c r="A233" s="108"/>
      <c r="B233" s="32"/>
      <c r="C233" s="33"/>
      <c r="D233" s="182" t="s">
        <v>426</v>
      </c>
      <c r="E233" s="200">
        <v>216.95383999999999</v>
      </c>
      <c r="F233" s="201">
        <v>0.023803316376083163</v>
      </c>
      <c r="G233" s="202">
        <v>-7.644628952315291</v>
      </c>
      <c r="H233" s="203">
        <v>19.901374782128233</v>
      </c>
      <c r="I233" s="108"/>
    </row>
    <row r="234" spans="1:9" s="111" customFormat="1" ht="12">
      <c r="A234" s="108"/>
      <c r="B234" s="32"/>
      <c r="C234" s="33"/>
      <c r="D234" s="182" t="s">
        <v>427</v>
      </c>
      <c r="E234" s="200">
        <v>210.64632999999998</v>
      </c>
      <c r="F234" s="201">
        <v>0.023111281351142796</v>
      </c>
      <c r="G234" s="202">
        <v>13.662613699667325</v>
      </c>
      <c r="H234" s="203">
        <v>139.38470297710435</v>
      </c>
      <c r="I234" s="108"/>
    </row>
    <row r="235" spans="1:9" s="111" customFormat="1" ht="12">
      <c r="A235" s="108"/>
      <c r="B235" s="32"/>
      <c r="C235" s="33"/>
      <c r="D235" s="182" t="s">
        <v>428</v>
      </c>
      <c r="E235" s="200">
        <v>207.29326</v>
      </c>
      <c r="F235" s="201">
        <v>0.02274339578598685</v>
      </c>
      <c r="G235" s="202">
        <v>2.7780373893172783</v>
      </c>
      <c r="H235" s="203">
        <v>-0.349921116201779</v>
      </c>
      <c r="I235" s="108"/>
    </row>
    <row r="236" spans="1:9" s="111" customFormat="1" ht="12">
      <c r="A236" s="108"/>
      <c r="B236" s="32"/>
      <c r="C236" s="33"/>
      <c r="D236" s="182" t="s">
        <v>429</v>
      </c>
      <c r="E236" s="200">
        <v>201.69285</v>
      </c>
      <c r="F236" s="201">
        <v>0.022128940973544814</v>
      </c>
      <c r="G236" s="202">
        <v>633.1760662782671</v>
      </c>
      <c r="H236" s="203">
        <v>94.90406843085744</v>
      </c>
      <c r="I236" s="108"/>
    </row>
    <row r="237" spans="1:9" s="111" customFormat="1" ht="12">
      <c r="A237" s="108"/>
      <c r="B237" s="32"/>
      <c r="C237" s="33"/>
      <c r="D237" s="182" t="s">
        <v>430</v>
      </c>
      <c r="E237" s="200">
        <v>195.98736</v>
      </c>
      <c r="F237" s="201">
        <v>0.021502957199528282</v>
      </c>
      <c r="G237" s="202">
        <v>10.929106465586003</v>
      </c>
      <c r="H237" s="203">
        <v>15.575042082938095</v>
      </c>
      <c r="I237" s="108"/>
    </row>
    <row r="238" spans="1:9" s="111" customFormat="1" ht="12">
      <c r="A238" s="108"/>
      <c r="B238" s="32"/>
      <c r="C238" s="33"/>
      <c r="D238" s="182" t="s">
        <v>431</v>
      </c>
      <c r="E238" s="200">
        <v>195.56812</v>
      </c>
      <c r="F238" s="201">
        <v>0.021456959846554442</v>
      </c>
      <c r="G238" s="202">
        <v>1.2905305210512141</v>
      </c>
      <c r="H238" s="203">
        <v>17.442805308439404</v>
      </c>
      <c r="I238" s="108"/>
    </row>
    <row r="239" spans="1:9" s="111" customFormat="1" ht="12">
      <c r="A239" s="108"/>
      <c r="B239" s="32"/>
      <c r="C239" s="33"/>
      <c r="D239" s="182" t="s">
        <v>432</v>
      </c>
      <c r="E239" s="200">
        <v>191.99881</v>
      </c>
      <c r="F239" s="201">
        <v>0.02106534928472103</v>
      </c>
      <c r="G239" s="202">
        <v>22.63909339510295</v>
      </c>
      <c r="H239" s="203">
        <v>15496.09201751322</v>
      </c>
      <c r="I239" s="108"/>
    </row>
    <row r="240" spans="1:9" s="111" customFormat="1" ht="12">
      <c r="A240" s="108"/>
      <c r="B240" s="32"/>
      <c r="C240" s="33"/>
      <c r="D240" s="182" t="s">
        <v>433</v>
      </c>
      <c r="E240" s="200">
        <v>190.33653</v>
      </c>
      <c r="F240" s="201">
        <v>0.02088297050430564</v>
      </c>
      <c r="G240" s="202">
        <v>-6.325662698714629</v>
      </c>
      <c r="H240" s="203">
        <v>5.958837520065963</v>
      </c>
      <c r="I240" s="108"/>
    </row>
    <row r="241" spans="1:9" s="111" customFormat="1" ht="12">
      <c r="A241" s="108"/>
      <c r="B241" s="32"/>
      <c r="C241" s="33"/>
      <c r="D241" s="182" t="s">
        <v>434</v>
      </c>
      <c r="E241" s="200">
        <v>185.75548999999998</v>
      </c>
      <c r="F241" s="201">
        <v>0.020380356932444027</v>
      </c>
      <c r="G241" s="202">
        <v>-8.112785390409204</v>
      </c>
      <c r="H241" s="203">
        <v>17.860776242710784</v>
      </c>
      <c r="I241" s="108"/>
    </row>
    <row r="242" spans="1:9" s="111" customFormat="1" ht="12">
      <c r="A242" s="108"/>
      <c r="B242" s="32"/>
      <c r="C242" s="33"/>
      <c r="D242" s="182" t="s">
        <v>435</v>
      </c>
      <c r="E242" s="200">
        <v>180.84302</v>
      </c>
      <c r="F242" s="201">
        <v>0.019841380173157272</v>
      </c>
      <c r="G242" s="202">
        <v>11.485681566602878</v>
      </c>
      <c r="H242" s="203">
        <v>15.0282569534673</v>
      </c>
      <c r="I242" s="108"/>
    </row>
    <row r="243" spans="1:9" s="111" customFormat="1" ht="12">
      <c r="A243" s="108"/>
      <c r="B243" s="32"/>
      <c r="C243" s="33"/>
      <c r="D243" s="182" t="s">
        <v>436</v>
      </c>
      <c r="E243" s="200">
        <v>180.18938</v>
      </c>
      <c r="F243" s="201">
        <v>0.01976966538020379</v>
      </c>
      <c r="G243" s="202">
        <v>-0.4098415245907927</v>
      </c>
      <c r="H243" s="203">
        <v>29.32585677688053</v>
      </c>
      <c r="I243" s="108"/>
    </row>
    <row r="244" spans="1:9" s="111" customFormat="1" ht="12">
      <c r="A244" s="108"/>
      <c r="B244" s="32"/>
      <c r="C244" s="33"/>
      <c r="D244" s="182" t="s">
        <v>437</v>
      </c>
      <c r="E244" s="200">
        <v>180.03622000000001</v>
      </c>
      <c r="F244" s="201">
        <v>0.019752861271384328</v>
      </c>
      <c r="G244" s="202">
        <v>0.24430189602904218</v>
      </c>
      <c r="H244" s="203">
        <v>1.7259936672487708</v>
      </c>
      <c r="I244" s="108"/>
    </row>
    <row r="245" spans="1:9" s="111" customFormat="1" ht="12">
      <c r="A245" s="108"/>
      <c r="B245" s="32"/>
      <c r="C245" s="33"/>
      <c r="D245" s="182" t="s">
        <v>438</v>
      </c>
      <c r="E245" s="200">
        <v>179.82054</v>
      </c>
      <c r="F245" s="201">
        <v>0.01972919771568974</v>
      </c>
      <c r="G245" s="202">
        <v>2.684921099820614</v>
      </c>
      <c r="H245" s="203">
        <v>9.329641437305348</v>
      </c>
      <c r="I245" s="108"/>
    </row>
    <row r="246" spans="1:9" s="111" customFormat="1" ht="12">
      <c r="A246" s="108"/>
      <c r="B246" s="32"/>
      <c r="C246" s="33"/>
      <c r="D246" s="182" t="s">
        <v>439</v>
      </c>
      <c r="E246" s="200">
        <v>172.46597</v>
      </c>
      <c r="F246" s="201">
        <v>0.01892228341299729</v>
      </c>
      <c r="G246" s="202">
        <v>-7.31392299185416</v>
      </c>
      <c r="H246" s="203">
        <v>4.65977163525868</v>
      </c>
      <c r="I246" s="108"/>
    </row>
    <row r="247" spans="1:9" s="111" customFormat="1" ht="12">
      <c r="A247" s="108"/>
      <c r="B247" s="32"/>
      <c r="C247" s="33"/>
      <c r="D247" s="182" t="s">
        <v>440</v>
      </c>
      <c r="E247" s="200">
        <v>171.90807999999998</v>
      </c>
      <c r="F247" s="201">
        <v>0.018861073930956995</v>
      </c>
      <c r="G247" s="202">
        <v>1.2080696542543734</v>
      </c>
      <c r="H247" s="203">
        <v>31.170427777096133</v>
      </c>
      <c r="I247" s="108"/>
    </row>
    <row r="248" spans="1:9" s="111" customFormat="1" ht="12">
      <c r="A248" s="108"/>
      <c r="B248" s="32"/>
      <c r="C248" s="33"/>
      <c r="D248" s="182" t="s">
        <v>441</v>
      </c>
      <c r="E248" s="200">
        <v>164.28825</v>
      </c>
      <c r="F248" s="201">
        <v>0.018025056351263686</v>
      </c>
      <c r="G248" s="202">
        <v>-1.0652118418777667</v>
      </c>
      <c r="H248" s="203">
        <v>84.46634045714771</v>
      </c>
      <c r="I248" s="108"/>
    </row>
    <row r="249" spans="1:9" s="111" customFormat="1" ht="5.25" customHeight="1" thickBot="1">
      <c r="A249" s="108"/>
      <c r="B249" s="42"/>
      <c r="C249" s="43"/>
      <c r="D249" s="188"/>
      <c r="E249" s="234"/>
      <c r="F249" s="235"/>
      <c r="G249" s="236"/>
      <c r="H249" s="237"/>
      <c r="I249" s="108"/>
    </row>
    <row r="250" spans="1:9" s="111" customFormat="1" ht="12">
      <c r="A250" s="108"/>
      <c r="B250" s="108"/>
      <c r="C250" s="108"/>
      <c r="D250" s="108"/>
      <c r="E250" s="238"/>
      <c r="F250" s="238"/>
      <c r="G250" s="238"/>
      <c r="H250" s="238"/>
      <c r="I250" s="108"/>
    </row>
    <row r="251" spans="1:9" s="111" customFormat="1" ht="12">
      <c r="A251" s="108"/>
      <c r="B251" s="32"/>
      <c r="C251" s="33"/>
      <c r="D251" s="182" t="s">
        <v>442</v>
      </c>
      <c r="E251" s="200">
        <v>159.64401999999998</v>
      </c>
      <c r="F251" s="201">
        <v>0.017515509822779576</v>
      </c>
      <c r="G251" s="202">
        <v>23.609807948148976</v>
      </c>
      <c r="H251" s="203">
        <v>24.293534321910727</v>
      </c>
      <c r="I251" s="108"/>
    </row>
    <row r="252" spans="1:9" s="111" customFormat="1" ht="11.25" customHeight="1">
      <c r="A252" s="108"/>
      <c r="B252" s="32"/>
      <c r="C252" s="33"/>
      <c r="D252" s="182" t="s">
        <v>443</v>
      </c>
      <c r="E252" s="200">
        <v>157.43615</v>
      </c>
      <c r="F252" s="201">
        <v>0.017273271067626578</v>
      </c>
      <c r="G252" s="202">
        <v>-3.160922262226995</v>
      </c>
      <c r="H252" s="203">
        <v>6.586768415829636</v>
      </c>
      <c r="I252" s="108"/>
    </row>
    <row r="253" spans="1:9" s="111" customFormat="1" ht="12">
      <c r="A253" s="108"/>
      <c r="B253" s="32"/>
      <c r="C253" s="33"/>
      <c r="D253" s="182" t="s">
        <v>444</v>
      </c>
      <c r="E253" s="200">
        <v>150.44785000000002</v>
      </c>
      <c r="F253" s="201">
        <v>0.016506542459223145</v>
      </c>
      <c r="G253" s="202">
        <v>6.794415292752909</v>
      </c>
      <c r="H253" s="203">
        <v>41.89011653546635</v>
      </c>
      <c r="I253" s="108"/>
    </row>
    <row r="254" spans="1:9" s="111" customFormat="1" ht="12">
      <c r="A254" s="108"/>
      <c r="B254" s="32"/>
      <c r="C254" s="33"/>
      <c r="D254" s="182" t="s">
        <v>445</v>
      </c>
      <c r="E254" s="200">
        <v>149.78892000000002</v>
      </c>
      <c r="F254" s="201">
        <v>0.016434247268413464</v>
      </c>
      <c r="G254" s="202">
        <v>-22.250972804150294</v>
      </c>
      <c r="H254" s="203">
        <v>11.769205336038691</v>
      </c>
      <c r="I254" s="108"/>
    </row>
    <row r="255" spans="1:9" s="111" customFormat="1" ht="12">
      <c r="A255" s="108"/>
      <c r="B255" s="32"/>
      <c r="C255" s="33"/>
      <c r="D255" s="182" t="s">
        <v>446</v>
      </c>
      <c r="E255" s="200">
        <v>148.59932999999998</v>
      </c>
      <c r="F255" s="201">
        <v>0.016303730163356345</v>
      </c>
      <c r="G255" s="202">
        <v>46.165499042346084</v>
      </c>
      <c r="H255" s="203">
        <v>100</v>
      </c>
      <c r="I255" s="108"/>
    </row>
    <row r="256" spans="1:9" s="111" customFormat="1" ht="12" customHeight="1">
      <c r="A256" s="108"/>
      <c r="B256" s="32"/>
      <c r="C256" s="33"/>
      <c r="D256" s="182" t="s">
        <v>447</v>
      </c>
      <c r="E256" s="200">
        <v>135.20269</v>
      </c>
      <c r="F256" s="201">
        <v>0.01483390386161174</v>
      </c>
      <c r="G256" s="202">
        <v>-8.937946621186843</v>
      </c>
      <c r="H256" s="203">
        <v>28.120010810384642</v>
      </c>
      <c r="I256" s="108"/>
    </row>
    <row r="257" spans="1:9" s="111" customFormat="1" ht="12" customHeight="1">
      <c r="A257" s="108"/>
      <c r="B257" s="32"/>
      <c r="C257" s="33"/>
      <c r="D257" s="182" t="s">
        <v>448</v>
      </c>
      <c r="E257" s="200">
        <v>131.13046</v>
      </c>
      <c r="F257" s="201">
        <v>0.014387114908504585</v>
      </c>
      <c r="G257" s="202">
        <v>-10.92043197426953</v>
      </c>
      <c r="H257" s="203">
        <v>2.773044166390326</v>
      </c>
      <c r="I257" s="108"/>
    </row>
    <row r="258" spans="1:9" s="111" customFormat="1" ht="12">
      <c r="A258" s="108"/>
      <c r="B258" s="32"/>
      <c r="C258" s="33"/>
      <c r="D258" s="182" t="s">
        <v>449</v>
      </c>
      <c r="E258" s="200">
        <v>128.33999</v>
      </c>
      <c r="F258" s="201">
        <v>0.014080955587941424</v>
      </c>
      <c r="G258" s="202">
        <v>-0.19495968176234113</v>
      </c>
      <c r="H258" s="203">
        <v>45.6997676341689</v>
      </c>
      <c r="I258" s="108"/>
    </row>
    <row r="259" spans="1:9" s="111" customFormat="1" ht="10.5" customHeight="1">
      <c r="A259" s="108"/>
      <c r="B259" s="32"/>
      <c r="C259" s="33"/>
      <c r="D259" s="182" t="s">
        <v>450</v>
      </c>
      <c r="E259" s="200">
        <v>123.18661999999999</v>
      </c>
      <c r="F259" s="201">
        <v>0.013515548234409373</v>
      </c>
      <c r="G259" s="202">
        <v>-9.340042310122376</v>
      </c>
      <c r="H259" s="203">
        <v>95.8313594398106</v>
      </c>
      <c r="I259" s="108"/>
    </row>
    <row r="260" spans="1:9" s="111" customFormat="1" ht="12">
      <c r="A260" s="108"/>
      <c r="B260" s="32"/>
      <c r="C260" s="33"/>
      <c r="D260" s="182" t="s">
        <v>451</v>
      </c>
      <c r="E260" s="200">
        <v>119.88801</v>
      </c>
      <c r="F260" s="201">
        <v>0.01315363780483914</v>
      </c>
      <c r="G260" s="202">
        <v>23.113231960310653</v>
      </c>
      <c r="H260" s="203">
        <v>103.04229782187835</v>
      </c>
      <c r="I260" s="108"/>
    </row>
    <row r="261" spans="1:9" s="111" customFormat="1" ht="12">
      <c r="A261" s="108"/>
      <c r="B261" s="32"/>
      <c r="C261" s="33"/>
      <c r="D261" s="182" t="s">
        <v>452</v>
      </c>
      <c r="E261" s="200">
        <v>119.31393</v>
      </c>
      <c r="F261" s="201">
        <v>0.013090652020097182</v>
      </c>
      <c r="G261" s="202">
        <v>-19.305230845311925</v>
      </c>
      <c r="H261" s="203">
        <v>52.32114536213284</v>
      </c>
      <c r="I261" s="108"/>
    </row>
    <row r="262" spans="1:9" s="111" customFormat="1" ht="12">
      <c r="A262" s="108"/>
      <c r="B262" s="32"/>
      <c r="C262" s="33"/>
      <c r="D262" s="182" t="s">
        <v>453</v>
      </c>
      <c r="E262" s="200">
        <v>119.09888000000001</v>
      </c>
      <c r="F262" s="201">
        <v>0.013067057585508345</v>
      </c>
      <c r="G262" s="202">
        <v>3.886526584559191</v>
      </c>
      <c r="H262" s="203">
        <v>21.259209830498204</v>
      </c>
      <c r="I262" s="108"/>
    </row>
    <row r="263" spans="1:9" s="111" customFormat="1" ht="12">
      <c r="A263" s="108"/>
      <c r="B263" s="32"/>
      <c r="C263" s="33"/>
      <c r="D263" s="182" t="s">
        <v>454</v>
      </c>
      <c r="E263" s="200">
        <v>113.61053</v>
      </c>
      <c r="F263" s="201">
        <v>0.012464897552606064</v>
      </c>
      <c r="G263" s="202">
        <v>2.870490721914587</v>
      </c>
      <c r="H263" s="203">
        <v>126.01185139267889</v>
      </c>
      <c r="I263" s="108"/>
    </row>
    <row r="264" spans="1:9" s="111" customFormat="1" ht="12">
      <c r="A264" s="108"/>
      <c r="B264" s="32"/>
      <c r="C264" s="33"/>
      <c r="D264" s="182" t="s">
        <v>455</v>
      </c>
      <c r="E264" s="200">
        <v>106.25210000000001</v>
      </c>
      <c r="F264" s="201">
        <v>0.01165755974599586</v>
      </c>
      <c r="G264" s="202">
        <v>-21.161573879197583</v>
      </c>
      <c r="H264" s="203">
        <v>17.323819820233656</v>
      </c>
      <c r="I264" s="108"/>
    </row>
    <row r="265" spans="1:9" s="111" customFormat="1" ht="12">
      <c r="A265" s="108"/>
      <c r="B265" s="32"/>
      <c r="C265" s="33"/>
      <c r="D265" s="182" t="s">
        <v>456</v>
      </c>
      <c r="E265" s="200">
        <v>104.16025</v>
      </c>
      <c r="F265" s="201">
        <v>0.011428050245904459</v>
      </c>
      <c r="G265" s="202">
        <v>8.900401328799191</v>
      </c>
      <c r="H265" s="203">
        <v>53.48661032943547</v>
      </c>
      <c r="I265" s="108"/>
    </row>
    <row r="266" spans="1:9" s="111" customFormat="1" ht="9.75" customHeight="1">
      <c r="A266" s="108"/>
      <c r="B266" s="32"/>
      <c r="C266" s="33"/>
      <c r="D266" s="182" t="s">
        <v>457</v>
      </c>
      <c r="E266" s="200">
        <v>103.51257000000001</v>
      </c>
      <c r="F266" s="201">
        <v>0.011356989360554555</v>
      </c>
      <c r="G266" s="202">
        <v>13.223203322210741</v>
      </c>
      <c r="H266" s="203">
        <v>34.87874309840222</v>
      </c>
      <c r="I266" s="108"/>
    </row>
    <row r="267" spans="1:9" s="111" customFormat="1" ht="12">
      <c r="A267" s="108"/>
      <c r="B267" s="32"/>
      <c r="C267" s="33"/>
      <c r="D267" s="182" t="s">
        <v>458</v>
      </c>
      <c r="E267" s="200">
        <v>101.97319999999999</v>
      </c>
      <c r="F267" s="201">
        <v>0.011188095778722347</v>
      </c>
      <c r="G267" s="202">
        <v>-2.3468297711681796</v>
      </c>
      <c r="H267" s="203">
        <v>25.056673533101325</v>
      </c>
      <c r="I267" s="108"/>
    </row>
    <row r="268" spans="1:9" s="111" customFormat="1" ht="12">
      <c r="A268" s="108"/>
      <c r="B268" s="32"/>
      <c r="C268" s="33"/>
      <c r="D268" s="182" t="s">
        <v>459</v>
      </c>
      <c r="E268" s="200">
        <v>93.63551</v>
      </c>
      <c r="F268" s="201">
        <v>0.010273317441930961</v>
      </c>
      <c r="G268" s="202">
        <v>-24.323389647114624</v>
      </c>
      <c r="H268" s="203">
        <v>25.290725486016584</v>
      </c>
      <c r="I268" s="108"/>
    </row>
    <row r="269" spans="1:9" s="111" customFormat="1" ht="11.25" customHeight="1">
      <c r="A269" s="108"/>
      <c r="B269" s="32"/>
      <c r="C269" s="33"/>
      <c r="D269" s="182" t="s">
        <v>460</v>
      </c>
      <c r="E269" s="200">
        <v>84.27194</v>
      </c>
      <c r="F269" s="201">
        <v>0.009245983613133089</v>
      </c>
      <c r="G269" s="202">
        <v>-2.228527984423756</v>
      </c>
      <c r="H269" s="203">
        <v>4.248843572069294</v>
      </c>
      <c r="I269" s="108"/>
    </row>
    <row r="270" spans="1:9" s="111" customFormat="1" ht="12">
      <c r="A270" s="108"/>
      <c r="B270" s="32"/>
      <c r="C270" s="33"/>
      <c r="D270" s="182" t="s">
        <v>461</v>
      </c>
      <c r="E270" s="200">
        <v>76.18871</v>
      </c>
      <c r="F270" s="201">
        <v>0.008359123620101177</v>
      </c>
      <c r="G270" s="202">
        <v>-8.431873795135825</v>
      </c>
      <c r="H270" s="203">
        <v>40.148767335862786</v>
      </c>
      <c r="I270" s="108"/>
    </row>
    <row r="271" spans="1:9" s="111" customFormat="1" ht="12" customHeight="1">
      <c r="A271" s="108"/>
      <c r="B271" s="32"/>
      <c r="C271" s="33"/>
      <c r="D271" s="182" t="s">
        <v>462</v>
      </c>
      <c r="E271" s="200">
        <v>69.75974000000001</v>
      </c>
      <c r="F271" s="201">
        <v>0.007653762484836885</v>
      </c>
      <c r="G271" s="202">
        <v>1.857147738094156</v>
      </c>
      <c r="H271" s="203">
        <v>49.69538292311797</v>
      </c>
      <c r="I271" s="108"/>
    </row>
    <row r="272" spans="1:9" s="111" customFormat="1" ht="12">
      <c r="A272" s="108"/>
      <c r="B272" s="32"/>
      <c r="C272" s="33"/>
      <c r="D272" s="182" t="s">
        <v>463</v>
      </c>
      <c r="E272" s="200">
        <v>65.68769999999999</v>
      </c>
      <c r="F272" s="201">
        <v>0.007206994377777495</v>
      </c>
      <c r="G272" s="202">
        <v>-7.334735751564326</v>
      </c>
      <c r="H272" s="203">
        <v>32.07141636423954</v>
      </c>
      <c r="I272" s="108"/>
    </row>
    <row r="273" spans="1:9" s="111" customFormat="1" ht="12">
      <c r="A273" s="108"/>
      <c r="B273" s="32"/>
      <c r="C273" s="33"/>
      <c r="D273" s="182" t="s">
        <v>464</v>
      </c>
      <c r="E273" s="200">
        <v>64.65516000000001</v>
      </c>
      <c r="F273" s="201">
        <v>0.0070937081769388245</v>
      </c>
      <c r="G273" s="202">
        <v>15.350941279549302</v>
      </c>
      <c r="H273" s="203">
        <v>39.98332025627569</v>
      </c>
      <c r="I273" s="108"/>
    </row>
    <row r="274" spans="1:9" s="111" customFormat="1" ht="11.25" customHeight="1">
      <c r="A274" s="108"/>
      <c r="B274" s="32"/>
      <c r="C274" s="33"/>
      <c r="D274" s="182" t="s">
        <v>465</v>
      </c>
      <c r="E274" s="200">
        <v>64.51661</v>
      </c>
      <c r="F274" s="201">
        <v>0.007078507019476452</v>
      </c>
      <c r="G274" s="202">
        <v>5.98841360258302</v>
      </c>
      <c r="H274" s="203">
        <v>11.456679909033296</v>
      </c>
      <c r="I274" s="108"/>
    </row>
    <row r="275" spans="1:9" s="111" customFormat="1" ht="11.25" customHeight="1">
      <c r="A275" s="108"/>
      <c r="B275" s="32"/>
      <c r="C275" s="33"/>
      <c r="D275" s="182" t="s">
        <v>466</v>
      </c>
      <c r="E275" s="200">
        <v>63.30767</v>
      </c>
      <c r="F275" s="201">
        <v>0.006945866909028524</v>
      </c>
      <c r="G275" s="202">
        <v>-4.361927364659445</v>
      </c>
      <c r="H275" s="203">
        <v>7.046799654651026</v>
      </c>
      <c r="I275" s="108"/>
    </row>
    <row r="276" spans="1:9" s="111" customFormat="1" ht="10.5" customHeight="1">
      <c r="A276" s="108"/>
      <c r="B276" s="32"/>
      <c r="C276" s="33"/>
      <c r="D276" s="182" t="s">
        <v>467</v>
      </c>
      <c r="E276" s="200">
        <v>63.09099</v>
      </c>
      <c r="F276" s="201">
        <v>0.006922093637293072</v>
      </c>
      <c r="G276" s="202">
        <v>10.613350080236806</v>
      </c>
      <c r="H276" s="203">
        <v>22.145392360505433</v>
      </c>
      <c r="I276" s="108"/>
    </row>
    <row r="277" spans="1:9" s="111" customFormat="1" ht="12.75" customHeight="1">
      <c r="A277" s="108"/>
      <c r="B277" s="32"/>
      <c r="C277" s="33"/>
      <c r="D277" s="182" t="s">
        <v>468</v>
      </c>
      <c r="E277" s="200">
        <v>62.131980000000006</v>
      </c>
      <c r="F277" s="201">
        <v>0.006816874856939484</v>
      </c>
      <c r="G277" s="202">
        <v>-3.974328440605457</v>
      </c>
      <c r="H277" s="203">
        <v>190.90375339564184</v>
      </c>
      <c r="I277" s="108"/>
    </row>
    <row r="278" spans="1:9" s="111" customFormat="1" ht="12.75" customHeight="1">
      <c r="A278" s="108"/>
      <c r="B278" s="32"/>
      <c r="C278" s="33"/>
      <c r="D278" s="182" t="s">
        <v>469</v>
      </c>
      <c r="E278" s="200">
        <v>56.740809999999996</v>
      </c>
      <c r="F278" s="201">
        <v>0.006225377028888834</v>
      </c>
      <c r="G278" s="202">
        <v>8.928349628518163</v>
      </c>
      <c r="H278" s="203">
        <v>21.71902826955938</v>
      </c>
      <c r="I278" s="108"/>
    </row>
    <row r="279" spans="1:9" s="111" customFormat="1" ht="12" customHeight="1">
      <c r="A279" s="108"/>
      <c r="B279" s="32"/>
      <c r="C279" s="33"/>
      <c r="D279" s="182" t="s">
        <v>470</v>
      </c>
      <c r="E279" s="200">
        <v>56.32732</v>
      </c>
      <c r="F279" s="201">
        <v>0.006180010543149994</v>
      </c>
      <c r="G279" s="202">
        <v>-20.711767155992987</v>
      </c>
      <c r="H279" s="203">
        <v>33.881688876761665</v>
      </c>
      <c r="I279" s="108"/>
    </row>
    <row r="280" spans="1:9" s="111" customFormat="1" ht="12">
      <c r="A280" s="108"/>
      <c r="B280" s="32"/>
      <c r="C280" s="33"/>
      <c r="D280" s="182" t="s">
        <v>471</v>
      </c>
      <c r="E280" s="200">
        <v>54.605470000000004</v>
      </c>
      <c r="F280" s="201">
        <v>0.00599109597818005</v>
      </c>
      <c r="G280" s="202">
        <v>3.2121077978386925</v>
      </c>
      <c r="H280" s="203">
        <v>14.79353318861547</v>
      </c>
      <c r="I280" s="108"/>
    </row>
    <row r="281" spans="1:9" s="111" customFormat="1" ht="12">
      <c r="A281" s="108"/>
      <c r="B281" s="32"/>
      <c r="C281" s="33"/>
      <c r="D281" s="182" t="s">
        <v>472</v>
      </c>
      <c r="E281" s="200">
        <v>52.80972</v>
      </c>
      <c r="F281" s="201">
        <v>0.005794073397789901</v>
      </c>
      <c r="G281" s="202">
        <v>5.730202960621544</v>
      </c>
      <c r="H281" s="203">
        <v>-2.790986627937475</v>
      </c>
      <c r="I281" s="108"/>
    </row>
    <row r="282" spans="1:9" s="111" customFormat="1" ht="12">
      <c r="A282" s="108"/>
      <c r="B282" s="32"/>
      <c r="C282" s="33"/>
      <c r="D282" s="182" t="s">
        <v>473</v>
      </c>
      <c r="E282" s="200">
        <v>51.88767</v>
      </c>
      <c r="F282" s="201">
        <v>0.005692909722306824</v>
      </c>
      <c r="G282" s="202">
        <v>-4.62367119220618</v>
      </c>
      <c r="H282" s="203">
        <v>10.044953123283463</v>
      </c>
      <c r="I282" s="108"/>
    </row>
    <row r="283" spans="1:9" s="111" customFormat="1" ht="11.25" customHeight="1">
      <c r="A283" s="108"/>
      <c r="B283" s="32"/>
      <c r="C283" s="33"/>
      <c r="D283" s="182" t="s">
        <v>474</v>
      </c>
      <c r="E283" s="200">
        <v>49.81523</v>
      </c>
      <c r="F283" s="201">
        <v>0.005465529810568688</v>
      </c>
      <c r="G283" s="202">
        <v>3.8967731978221787</v>
      </c>
      <c r="H283" s="203">
        <v>-61.67803947555275</v>
      </c>
      <c r="I283" s="108"/>
    </row>
    <row r="284" spans="1:9" s="111" customFormat="1" ht="14.25" customHeight="1">
      <c r="A284" s="108"/>
      <c r="B284" s="32"/>
      <c r="C284" s="33"/>
      <c r="D284" s="182" t="s">
        <v>475</v>
      </c>
      <c r="E284" s="200">
        <v>49.60613</v>
      </c>
      <c r="F284" s="201">
        <v>0.005442588186423021</v>
      </c>
      <c r="G284" s="202">
        <v>-4.876016607822365</v>
      </c>
      <c r="H284" s="203">
        <v>27.75717289770774</v>
      </c>
      <c r="I284" s="108"/>
    </row>
    <row r="285" spans="1:9" s="111" customFormat="1" ht="12">
      <c r="A285" s="108"/>
      <c r="B285" s="32"/>
      <c r="C285" s="33"/>
      <c r="D285" s="182" t="s">
        <v>476</v>
      </c>
      <c r="E285" s="200">
        <v>48.858419999999995</v>
      </c>
      <c r="F285" s="201">
        <v>0.00536055240550501</v>
      </c>
      <c r="G285" s="202">
        <v>5.5424085314549565</v>
      </c>
      <c r="H285" s="203">
        <v>30.02418272527896</v>
      </c>
      <c r="I285" s="108"/>
    </row>
    <row r="286" spans="1:9" s="111" customFormat="1" ht="12.75" customHeight="1">
      <c r="A286" s="108"/>
      <c r="B286" s="32"/>
      <c r="C286" s="33"/>
      <c r="D286" s="182" t="s">
        <v>477</v>
      </c>
      <c r="E286" s="200">
        <v>44.426480000000005</v>
      </c>
      <c r="F286" s="201">
        <v>0.00487429749533694</v>
      </c>
      <c r="G286" s="202">
        <v>9.520212677839623</v>
      </c>
      <c r="H286" s="203">
        <v>31.328204929617254</v>
      </c>
      <c r="I286" s="108"/>
    </row>
    <row r="287" spans="1:9" s="111" customFormat="1" ht="12">
      <c r="A287" s="108"/>
      <c r="B287" s="32"/>
      <c r="C287" s="33"/>
      <c r="D287" s="182" t="s">
        <v>478</v>
      </c>
      <c r="E287" s="200">
        <v>42.40708</v>
      </c>
      <c r="F287" s="201">
        <v>0.004652736922406485</v>
      </c>
      <c r="G287" s="202">
        <v>10.244817018957919</v>
      </c>
      <c r="H287" s="203">
        <v>33.22576520554341</v>
      </c>
      <c r="I287" s="108"/>
    </row>
    <row r="288" spans="1:9" s="111" customFormat="1" ht="12" customHeight="1">
      <c r="A288" s="108"/>
      <c r="B288" s="32"/>
      <c r="C288" s="33"/>
      <c r="D288" s="182" t="s">
        <v>479</v>
      </c>
      <c r="E288" s="200">
        <v>39.08292</v>
      </c>
      <c r="F288" s="201">
        <v>0.004288023247992054</v>
      </c>
      <c r="G288" s="202">
        <v>-55.537393637020884</v>
      </c>
      <c r="H288" s="203">
        <v>131.21924726837943</v>
      </c>
      <c r="I288" s="108"/>
    </row>
    <row r="289" spans="1:9" s="111" customFormat="1" ht="12.75" customHeight="1">
      <c r="A289" s="108"/>
      <c r="B289" s="32"/>
      <c r="C289" s="33"/>
      <c r="D289" s="182" t="s">
        <v>480</v>
      </c>
      <c r="E289" s="200">
        <v>34.96942</v>
      </c>
      <c r="F289" s="201">
        <v>0.0038367063138782433</v>
      </c>
      <c r="G289" s="202">
        <v>2.9949738679421634</v>
      </c>
      <c r="H289" s="203">
        <v>29.03054646837131</v>
      </c>
      <c r="I289" s="108"/>
    </row>
    <row r="290" spans="1:9" s="111" customFormat="1" ht="10.5" customHeight="1">
      <c r="A290" s="108"/>
      <c r="B290" s="32"/>
      <c r="C290" s="33"/>
      <c r="D290" s="182" t="s">
        <v>481</v>
      </c>
      <c r="E290" s="200">
        <v>32.51623</v>
      </c>
      <c r="F290" s="201">
        <v>0.003567552019579311</v>
      </c>
      <c r="G290" s="202">
        <v>-13.776217508533229</v>
      </c>
      <c r="H290" s="203">
        <v>49.55429767791413</v>
      </c>
      <c r="I290" s="108"/>
    </row>
    <row r="291" spans="1:9" s="111" customFormat="1" ht="11.25" customHeight="1">
      <c r="A291" s="108"/>
      <c r="B291" s="32"/>
      <c r="C291" s="33"/>
      <c r="D291" s="182" t="s">
        <v>482</v>
      </c>
      <c r="E291" s="200">
        <v>31.481630000000003</v>
      </c>
      <c r="F291" s="201">
        <v>0.0034540398036964504</v>
      </c>
      <c r="G291" s="202">
        <v>-0.12978015096498652</v>
      </c>
      <c r="H291" s="203">
        <v>0.4451839538512248</v>
      </c>
      <c r="I291" s="108"/>
    </row>
    <row r="292" spans="1:9" s="111" customFormat="1" ht="11.25" customHeight="1">
      <c r="A292" s="108"/>
      <c r="B292" s="32"/>
      <c r="C292" s="33"/>
      <c r="D292" s="182" t="s">
        <v>483</v>
      </c>
      <c r="E292" s="200">
        <v>31.16065</v>
      </c>
      <c r="F292" s="201">
        <v>0.003418823148898383</v>
      </c>
      <c r="G292" s="202">
        <v>16.93622230328029</v>
      </c>
      <c r="H292" s="203">
        <v>35.70517750616018</v>
      </c>
      <c r="I292" s="108"/>
    </row>
    <row r="293" spans="1:9" s="111" customFormat="1" ht="11.25" customHeight="1">
      <c r="A293" s="108"/>
      <c r="B293" s="32"/>
      <c r="C293" s="33"/>
      <c r="D293" s="182" t="s">
        <v>484</v>
      </c>
      <c r="E293" s="200">
        <v>29.39499</v>
      </c>
      <c r="F293" s="201">
        <v>0.0032251019241779765</v>
      </c>
      <c r="G293" s="202">
        <v>-6.108611882670689</v>
      </c>
      <c r="H293" s="203">
        <v>42.4055130984534</v>
      </c>
      <c r="I293" s="108"/>
    </row>
    <row r="294" spans="1:9" s="111" customFormat="1" ht="12">
      <c r="A294" s="108"/>
      <c r="B294" s="32"/>
      <c r="C294" s="33"/>
      <c r="D294" s="182" t="s">
        <v>485</v>
      </c>
      <c r="E294" s="200">
        <v>26.921380000000003</v>
      </c>
      <c r="F294" s="201">
        <v>0.0029537072283245037</v>
      </c>
      <c r="G294" s="202">
        <v>8.352189350636596</v>
      </c>
      <c r="H294" s="203">
        <v>3.6605867381318102</v>
      </c>
      <c r="I294" s="108"/>
    </row>
    <row r="295" spans="1:9" s="111" customFormat="1" ht="12">
      <c r="A295" s="108"/>
      <c r="B295" s="32"/>
      <c r="C295" s="33"/>
      <c r="D295" s="182" t="s">
        <v>486</v>
      </c>
      <c r="E295" s="200">
        <v>25.4578</v>
      </c>
      <c r="F295" s="201">
        <v>0.0027931290252297446</v>
      </c>
      <c r="G295" s="202">
        <v>-2.475445324641945</v>
      </c>
      <c r="H295" s="203">
        <v>28.83593304810863</v>
      </c>
      <c r="I295" s="108"/>
    </row>
    <row r="296" spans="1:9" s="111" customFormat="1" ht="13.5" customHeight="1">
      <c r="A296" s="108"/>
      <c r="B296" s="32"/>
      <c r="C296" s="33"/>
      <c r="D296" s="182" t="s">
        <v>487</v>
      </c>
      <c r="E296" s="200">
        <v>24.56973</v>
      </c>
      <c r="F296" s="201">
        <v>0.0026956935008153895</v>
      </c>
      <c r="G296" s="202">
        <v>9.105890272994198</v>
      </c>
      <c r="H296" s="203">
        <v>44.86587230319219</v>
      </c>
      <c r="I296" s="108"/>
    </row>
    <row r="297" spans="1:9" s="111" customFormat="1" ht="11.25" customHeight="1">
      <c r="A297" s="108"/>
      <c r="B297" s="32"/>
      <c r="C297" s="33"/>
      <c r="D297" s="182" t="s">
        <v>488</v>
      </c>
      <c r="E297" s="200">
        <v>24.464669999999998</v>
      </c>
      <c r="F297" s="201">
        <v>0.0026841667335617127</v>
      </c>
      <c r="G297" s="202">
        <v>-31.002795460929555</v>
      </c>
      <c r="H297" s="203">
        <v>17.060710182672658</v>
      </c>
      <c r="I297" s="108"/>
    </row>
    <row r="298" spans="1:9" s="111" customFormat="1" ht="12" customHeight="1">
      <c r="A298" s="108"/>
      <c r="B298" s="32"/>
      <c r="C298" s="33"/>
      <c r="D298" s="182" t="s">
        <v>489</v>
      </c>
      <c r="E298" s="200">
        <v>23.645580000000002</v>
      </c>
      <c r="F298" s="201">
        <v>0.0025942994216464877</v>
      </c>
      <c r="G298" s="202">
        <v>20.737858981435586</v>
      </c>
      <c r="H298" s="203">
        <v>32.39080336206725</v>
      </c>
      <c r="I298" s="108"/>
    </row>
    <row r="299" spans="1:9" s="111" customFormat="1" ht="12" customHeight="1">
      <c r="A299" s="108"/>
      <c r="B299" s="32"/>
      <c r="C299" s="33"/>
      <c r="D299" s="182" t="s">
        <v>490</v>
      </c>
      <c r="E299" s="200">
        <v>22.71661</v>
      </c>
      <c r="F299" s="201">
        <v>0.002492376511160598</v>
      </c>
      <c r="G299" s="202">
        <v>-15.774067295884775</v>
      </c>
      <c r="H299" s="203">
        <v>-28.65610376558525</v>
      </c>
      <c r="I299" s="108"/>
    </row>
    <row r="300" spans="1:9" s="111" customFormat="1" ht="12">
      <c r="A300" s="108"/>
      <c r="B300" s="32"/>
      <c r="C300" s="33"/>
      <c r="D300" s="182" t="s">
        <v>491</v>
      </c>
      <c r="E300" s="200">
        <v>20.45597</v>
      </c>
      <c r="F300" s="201">
        <v>0.0022443480405309533</v>
      </c>
      <c r="G300" s="202">
        <v>-47.0744735899787</v>
      </c>
      <c r="H300" s="203">
        <v>-26.360475648090677</v>
      </c>
      <c r="I300" s="108"/>
    </row>
    <row r="301" spans="1:9" s="111" customFormat="1" ht="11.25" customHeight="1">
      <c r="A301" s="108"/>
      <c r="B301" s="32"/>
      <c r="C301" s="33"/>
      <c r="D301" s="182" t="s">
        <v>492</v>
      </c>
      <c r="E301" s="200">
        <v>14.88502</v>
      </c>
      <c r="F301" s="201">
        <v>0.0016331254626529104</v>
      </c>
      <c r="G301" s="202">
        <v>31.630204957283258</v>
      </c>
      <c r="H301" s="203">
        <v>105.35452407066339</v>
      </c>
      <c r="I301" s="108"/>
    </row>
    <row r="302" spans="1:9" s="111" customFormat="1" ht="10.5" customHeight="1">
      <c r="A302" s="108"/>
      <c r="B302" s="32"/>
      <c r="C302" s="33"/>
      <c r="D302" s="182" t="s">
        <v>493</v>
      </c>
      <c r="E302" s="200">
        <v>12.693670000000001</v>
      </c>
      <c r="F302" s="201">
        <v>0.0013926992164950646</v>
      </c>
      <c r="G302" s="202">
        <v>0.3888647237929588</v>
      </c>
      <c r="H302" s="203">
        <v>5.630675799261553</v>
      </c>
      <c r="I302" s="108"/>
    </row>
    <row r="303" spans="1:9" s="111" customFormat="1" ht="10.5" customHeight="1">
      <c r="A303" s="108"/>
      <c r="B303" s="32"/>
      <c r="C303" s="33"/>
      <c r="D303" s="182" t="s">
        <v>494</v>
      </c>
      <c r="E303" s="200">
        <v>12.01476</v>
      </c>
      <c r="F303" s="201">
        <v>0.0013182118991888275</v>
      </c>
      <c r="G303" s="202">
        <v>1.0181045884071205</v>
      </c>
      <c r="H303" s="203">
        <v>30.343597576851632</v>
      </c>
      <c r="I303" s="108"/>
    </row>
    <row r="304" spans="1:9" s="111" customFormat="1" ht="10.5" customHeight="1">
      <c r="A304" s="108"/>
      <c r="B304" s="32"/>
      <c r="C304" s="33"/>
      <c r="D304" s="182" t="s">
        <v>495</v>
      </c>
      <c r="E304" s="200">
        <v>11.33244</v>
      </c>
      <c r="F304" s="201">
        <v>0.0012433504501832276</v>
      </c>
      <c r="G304" s="202">
        <v>26.7660367016606</v>
      </c>
      <c r="H304" s="203">
        <v>223.83951534548777</v>
      </c>
      <c r="I304" s="108"/>
    </row>
    <row r="305" spans="1:9" s="111" customFormat="1" ht="10.5" customHeight="1">
      <c r="A305" s="108"/>
      <c r="B305" s="32"/>
      <c r="C305" s="33"/>
      <c r="D305" s="182" t="s">
        <v>496</v>
      </c>
      <c r="E305" s="200">
        <v>8.628020000000001</v>
      </c>
      <c r="F305" s="201">
        <v>0.0009466321949368266</v>
      </c>
      <c r="G305" s="202">
        <v>-56.3448124420032</v>
      </c>
      <c r="H305" s="203">
        <v>38.847414640740396</v>
      </c>
      <c r="I305" s="108"/>
    </row>
    <row r="306" spans="1:9" s="111" customFormat="1" ht="12" customHeight="1">
      <c r="A306" s="108"/>
      <c r="B306" s="32"/>
      <c r="C306" s="33"/>
      <c r="D306" s="182" t="s">
        <v>497</v>
      </c>
      <c r="E306" s="200">
        <v>8.1052</v>
      </c>
      <c r="F306" s="201">
        <v>0.0008892704544498003</v>
      </c>
      <c r="G306" s="202">
        <v>-24.296172591127217</v>
      </c>
      <c r="H306" s="203">
        <v>-36.72167828236971</v>
      </c>
      <c r="I306" s="108"/>
    </row>
    <row r="307" spans="1:9" s="111" customFormat="1" ht="12">
      <c r="A307" s="108"/>
      <c r="B307" s="32"/>
      <c r="C307" s="33"/>
      <c r="D307" s="182" t="s">
        <v>498</v>
      </c>
      <c r="E307" s="200">
        <v>6.9142</v>
      </c>
      <c r="F307" s="201">
        <v>0.0007585986497750591</v>
      </c>
      <c r="G307" s="202">
        <v>-10.341080466358132</v>
      </c>
      <c r="H307" s="203">
        <v>21.904647722684633</v>
      </c>
      <c r="I307" s="108"/>
    </row>
    <row r="308" spans="1:9" s="111" customFormat="1" ht="12">
      <c r="A308" s="108"/>
      <c r="B308" s="32"/>
      <c r="C308" s="33"/>
      <c r="D308" s="182" t="s">
        <v>499</v>
      </c>
      <c r="E308" s="200">
        <v>3.30727</v>
      </c>
      <c r="F308" s="201">
        <v>0.00036286057048415726</v>
      </c>
      <c r="G308" s="202">
        <v>-5.377885352651024</v>
      </c>
      <c r="H308" s="203">
        <v>8.092729257499197</v>
      </c>
      <c r="I308" s="108"/>
    </row>
    <row r="309" spans="1:9" s="111" customFormat="1" ht="11.25" customHeight="1">
      <c r="A309" s="108"/>
      <c r="B309" s="32"/>
      <c r="C309" s="33"/>
      <c r="D309" s="182" t="s">
        <v>500</v>
      </c>
      <c r="E309" s="200">
        <v>1.62544</v>
      </c>
      <c r="F309" s="201">
        <v>0.0001783368414697828</v>
      </c>
      <c r="G309" s="202">
        <v>-90.64543957697755</v>
      </c>
      <c r="H309" s="203">
        <v>-97.35286741211456</v>
      </c>
      <c r="I309" s="108"/>
    </row>
    <row r="310" spans="1:9" s="111" customFormat="1" ht="11.25" customHeight="1">
      <c r="A310" s="108"/>
      <c r="B310" s="32"/>
      <c r="C310" s="33"/>
      <c r="D310" s="182" t="s">
        <v>501</v>
      </c>
      <c r="E310" s="200">
        <v>0.21888</v>
      </c>
      <c r="F310" s="201">
        <v>2.4014647025363013E-05</v>
      </c>
      <c r="G310" s="202">
        <v>-62.14131280809478</v>
      </c>
      <c r="H310" s="203">
        <v>-77.906307724919</v>
      </c>
      <c r="I310" s="108"/>
    </row>
    <row r="311" spans="1:9" s="111" customFormat="1" ht="11.25" customHeight="1">
      <c r="A311" s="108"/>
      <c r="B311" s="32"/>
      <c r="C311" s="33"/>
      <c r="D311" s="182" t="s">
        <v>502</v>
      </c>
      <c r="E311" s="200">
        <v>0.18095</v>
      </c>
      <c r="F311" s="201">
        <v>1.9853117595209416E-05</v>
      </c>
      <c r="G311" s="202">
        <v>-33.12513859117452</v>
      </c>
      <c r="H311" s="203">
        <v>-69.01010446994349</v>
      </c>
      <c r="I311" s="108"/>
    </row>
    <row r="312" spans="1:9" s="111" customFormat="1" ht="6" customHeight="1">
      <c r="A312" s="108"/>
      <c r="B312" s="32"/>
      <c r="C312" s="33"/>
      <c r="D312" s="182"/>
      <c r="E312" s="200"/>
      <c r="F312" s="201"/>
      <c r="G312" s="202"/>
      <c r="H312" s="203"/>
      <c r="I312" s="108"/>
    </row>
    <row r="313" spans="1:9" s="111" customFormat="1" ht="12">
      <c r="A313" s="108"/>
      <c r="B313" s="32"/>
      <c r="C313" s="183" t="s">
        <v>83</v>
      </c>
      <c r="D313" s="33"/>
      <c r="E313" s="248">
        <v>2412.4071200000003</v>
      </c>
      <c r="F313" s="248"/>
      <c r="G313" s="249">
        <v>9.582652130743096</v>
      </c>
      <c r="H313" s="250">
        <v>78.39357972541505</v>
      </c>
      <c r="I313" s="108"/>
    </row>
    <row r="314" spans="1:9" ht="4.5" customHeight="1" thickBot="1">
      <c r="A314" s="108"/>
      <c r="B314" s="42"/>
      <c r="C314" s="43"/>
      <c r="D314" s="43"/>
      <c r="E314" s="243"/>
      <c r="F314" s="243"/>
      <c r="G314" s="244"/>
      <c r="H314" s="245"/>
      <c r="I314" s="108"/>
    </row>
    <row r="315" spans="1:9" ht="12.75">
      <c r="A315" s="7"/>
      <c r="B315" s="7"/>
      <c r="C315" s="7"/>
      <c r="D315" s="7"/>
      <c r="E315" s="218"/>
      <c r="F315" s="218"/>
      <c r="G315" s="219"/>
      <c r="H315" s="220"/>
      <c r="I315" s="7"/>
    </row>
  </sheetData>
  <mergeCells count="1">
    <mergeCell ref="B10:D11"/>
  </mergeCells>
  <printOptions horizontalCentered="1"/>
  <pageMargins left="0.7480314960629921" right="0.7874015748031497" top="0.3937007874015748" bottom="0.984251968503937" header="0" footer="0"/>
  <pageSetup horizontalDpi="600" verticalDpi="600" orientation="portrait" pageOrder="overThenDown" paperSize="9" scale="61" r:id="rId3"/>
  <rowBreaks count="3" manualBreakCount="3">
    <brk id="90" max="8" man="1"/>
    <brk id="170" max="8" man="1"/>
    <brk id="250" max="8" man="1"/>
  </rowBreaks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J53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3.28125" style="11" customWidth="1"/>
    <col min="4" max="4" width="4.140625" style="11" customWidth="1"/>
    <col min="5" max="5" width="22.8515625" style="11" customWidth="1"/>
    <col min="6" max="6" width="12.7109375" style="11" customWidth="1"/>
    <col min="7" max="8" width="15.140625" style="11" bestFit="1" customWidth="1"/>
    <col min="9" max="9" width="0.85546875" style="11" customWidth="1"/>
    <col min="10" max="10" width="6.00390625" style="11" customWidth="1"/>
    <col min="11" max="253" width="11.421875" style="11" hidden="1" customWidth="1"/>
    <col min="254" max="255" width="0" style="11" hidden="1" customWidth="1"/>
    <col min="256" max="16384" width="12.421875" style="11" hidden="1" customWidth="1"/>
  </cols>
  <sheetData>
    <row r="1" spans="1:10" ht="4.5" customHeight="1">
      <c r="A1" s="7"/>
      <c r="B1" s="308"/>
      <c r="C1" s="308"/>
      <c r="D1" s="308"/>
      <c r="E1" s="308"/>
      <c r="F1" s="308"/>
      <c r="G1" s="308"/>
      <c r="H1" s="308"/>
      <c r="I1" s="308"/>
      <c r="J1" s="308"/>
    </row>
    <row r="2" spans="2:8" s="7" customFormat="1" ht="15.75">
      <c r="B2" s="8" t="s">
        <v>111</v>
      </c>
      <c r="G2" s="9"/>
      <c r="H2" s="10"/>
    </row>
    <row r="3" spans="2:8" s="7" customFormat="1" ht="15.75">
      <c r="B3" s="8" t="s">
        <v>163</v>
      </c>
      <c r="G3" s="9"/>
      <c r="H3" s="10"/>
    </row>
    <row r="4" spans="1:10" ht="4.5" customHeight="1">
      <c r="A4" s="7"/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2.75">
      <c r="A5" s="7"/>
      <c r="B5" s="13" t="s">
        <v>66</v>
      </c>
      <c r="C5" s="7"/>
      <c r="D5" s="7"/>
      <c r="E5" s="7"/>
      <c r="F5" s="7"/>
      <c r="G5" s="9"/>
      <c r="H5" s="10"/>
      <c r="I5" s="7"/>
      <c r="J5" s="7"/>
    </row>
    <row r="6" spans="1:10" ht="4.5" customHeight="1">
      <c r="A6" s="7"/>
      <c r="B6" s="7"/>
      <c r="C6" s="7"/>
      <c r="D6" s="7"/>
      <c r="E6" s="7"/>
      <c r="F6" s="7"/>
      <c r="G6" s="9"/>
      <c r="H6" s="12"/>
      <c r="I6" s="7"/>
      <c r="J6" s="7"/>
    </row>
    <row r="7" spans="1:10" ht="12.75">
      <c r="A7" s="7"/>
      <c r="B7" s="13"/>
      <c r="C7" s="7"/>
      <c r="D7" s="7"/>
      <c r="E7" s="7"/>
      <c r="F7" s="7"/>
      <c r="G7" s="9"/>
      <c r="H7" s="10"/>
      <c r="I7" s="7"/>
      <c r="J7" s="7"/>
    </row>
    <row r="8" spans="1:10" ht="12.75" customHeight="1" thickBot="1">
      <c r="A8" s="7"/>
      <c r="B8" s="15"/>
      <c r="C8" s="7"/>
      <c r="D8" s="7"/>
      <c r="E8" s="7"/>
      <c r="F8" s="14"/>
      <c r="G8" s="9"/>
      <c r="H8" s="10"/>
      <c r="I8" s="7"/>
      <c r="J8" s="7"/>
    </row>
    <row r="9" spans="1:10" ht="4.5" customHeight="1">
      <c r="A9" s="7"/>
      <c r="B9" s="16"/>
      <c r="C9" s="17"/>
      <c r="D9" s="17"/>
      <c r="E9" s="17"/>
      <c r="F9" s="59"/>
      <c r="G9" s="61"/>
      <c r="H9" s="19"/>
      <c r="I9" s="20"/>
      <c r="J9" s="7"/>
    </row>
    <row r="10" spans="1:10" ht="12.75" customHeight="1">
      <c r="A10" s="7"/>
      <c r="B10" s="292" t="s">
        <v>154</v>
      </c>
      <c r="C10" s="293"/>
      <c r="D10" s="293"/>
      <c r="E10" s="293"/>
      <c r="F10" s="60" t="s">
        <v>182</v>
      </c>
      <c r="G10" s="56" t="s">
        <v>136</v>
      </c>
      <c r="H10" s="57" t="s">
        <v>155</v>
      </c>
      <c r="I10" s="58"/>
      <c r="J10" s="7"/>
    </row>
    <row r="11" spans="1:10" ht="12.75" customHeight="1">
      <c r="A11" s="7"/>
      <c r="B11" s="292"/>
      <c r="C11" s="293"/>
      <c r="D11" s="293"/>
      <c r="E11" s="293"/>
      <c r="F11" s="57">
        <v>2008</v>
      </c>
      <c r="G11" s="57" t="s">
        <v>137</v>
      </c>
      <c r="H11" s="57" t="s">
        <v>138</v>
      </c>
      <c r="I11" s="21"/>
      <c r="J11" s="7"/>
    </row>
    <row r="12" spans="1:10" ht="4.5" customHeight="1">
      <c r="A12" s="7"/>
      <c r="B12" s="22"/>
      <c r="C12" s="23"/>
      <c r="D12" s="23"/>
      <c r="E12" s="23"/>
      <c r="F12" s="24"/>
      <c r="G12" s="24"/>
      <c r="H12" s="25"/>
      <c r="I12" s="26"/>
      <c r="J12" s="7"/>
    </row>
    <row r="13" spans="1:10" ht="4.5" customHeight="1">
      <c r="A13" s="7"/>
      <c r="B13" s="27"/>
      <c r="C13" s="28"/>
      <c r="D13" s="28"/>
      <c r="E13" s="28"/>
      <c r="F13" s="29"/>
      <c r="G13" s="29"/>
      <c r="H13" s="30"/>
      <c r="I13" s="31"/>
      <c r="J13" s="7"/>
    </row>
    <row r="14" spans="1:10" s="111" customFormat="1" ht="12">
      <c r="A14" s="108"/>
      <c r="B14" s="32" t="s">
        <v>149</v>
      </c>
      <c r="C14" s="33"/>
      <c r="D14" s="33"/>
      <c r="E14" s="33"/>
      <c r="F14" s="34">
        <v>913856.159630001</v>
      </c>
      <c r="G14" s="152">
        <v>-1.3772555537512554</v>
      </c>
      <c r="H14" s="157">
        <v>34.02477151503089</v>
      </c>
      <c r="I14" s="110"/>
      <c r="J14" s="108"/>
    </row>
    <row r="15" spans="1:10" s="111" customFormat="1" ht="4.5" customHeight="1">
      <c r="A15" s="108"/>
      <c r="B15" s="32"/>
      <c r="C15" s="33"/>
      <c r="D15" s="33"/>
      <c r="E15" s="33"/>
      <c r="F15" s="34"/>
      <c r="G15" s="152"/>
      <c r="H15" s="157"/>
      <c r="I15" s="112"/>
      <c r="J15" s="108"/>
    </row>
    <row r="16" spans="1:10" s="111" customFormat="1" ht="12">
      <c r="A16" s="108"/>
      <c r="B16" s="32"/>
      <c r="C16" s="41" t="s">
        <v>153</v>
      </c>
      <c r="D16" s="33"/>
      <c r="E16" s="33"/>
      <c r="F16" s="34">
        <v>911443.75251</v>
      </c>
      <c r="G16" s="152">
        <v>-1.4033560011012414</v>
      </c>
      <c r="H16" s="157">
        <v>33.93660198037354</v>
      </c>
      <c r="I16" s="112"/>
      <c r="J16" s="108"/>
    </row>
    <row r="17" spans="1:10" s="111" customFormat="1" ht="12">
      <c r="A17" s="108"/>
      <c r="B17" s="32"/>
      <c r="C17" s="33"/>
      <c r="D17" s="33"/>
      <c r="E17" s="33"/>
      <c r="F17" s="34"/>
      <c r="G17" s="152"/>
      <c r="H17" s="157"/>
      <c r="I17" s="112"/>
      <c r="J17" s="108"/>
    </row>
    <row r="18" spans="1:10" s="121" customFormat="1" ht="12">
      <c r="A18" s="120"/>
      <c r="B18" s="115"/>
      <c r="D18" s="145">
        <v>1</v>
      </c>
      <c r="E18" s="33"/>
      <c r="F18" s="39">
        <v>632.04154</v>
      </c>
      <c r="G18" s="158">
        <v>-4.343682787692272</v>
      </c>
      <c r="H18" s="159">
        <v>38.69625834816504</v>
      </c>
      <c r="I18" s="124"/>
      <c r="J18" s="120"/>
    </row>
    <row r="19" spans="1:10" s="121" customFormat="1" ht="12">
      <c r="A19" s="120"/>
      <c r="B19" s="35"/>
      <c r="D19" s="147" t="s">
        <v>25</v>
      </c>
      <c r="E19" s="36"/>
      <c r="F19" s="39">
        <v>2583.70079</v>
      </c>
      <c r="G19" s="158">
        <v>1.6128683123192822</v>
      </c>
      <c r="H19" s="159">
        <v>43.13693111632722</v>
      </c>
      <c r="I19" s="124"/>
      <c r="J19" s="120"/>
    </row>
    <row r="20" spans="1:10" s="121" customFormat="1" ht="12">
      <c r="A20" s="120"/>
      <c r="B20" s="35"/>
      <c r="D20" s="147" t="s">
        <v>77</v>
      </c>
      <c r="E20" s="36"/>
      <c r="F20" s="39">
        <v>5754.839599999999</v>
      </c>
      <c r="G20" s="158">
        <v>0.04481802466018703</v>
      </c>
      <c r="H20" s="159">
        <v>31.36345987661433</v>
      </c>
      <c r="I20" s="124"/>
      <c r="J20" s="120"/>
    </row>
    <row r="21" spans="1:10" s="121" customFormat="1" ht="12">
      <c r="A21" s="120"/>
      <c r="B21" s="38"/>
      <c r="D21" s="146">
        <v>4</v>
      </c>
      <c r="E21" s="33"/>
      <c r="F21" s="39">
        <v>9175.76858</v>
      </c>
      <c r="G21" s="158">
        <v>-3.7519936891183825</v>
      </c>
      <c r="H21" s="159">
        <v>31.869946343257528</v>
      </c>
      <c r="I21" s="124"/>
      <c r="J21" s="120"/>
    </row>
    <row r="22" spans="1:10" s="121" customFormat="1" ht="12">
      <c r="A22" s="120"/>
      <c r="B22" s="35"/>
      <c r="D22" s="146">
        <v>5</v>
      </c>
      <c r="E22" s="36"/>
      <c r="F22" s="39">
        <v>13805.222250000003</v>
      </c>
      <c r="G22" s="158">
        <v>-1.7968711517201474</v>
      </c>
      <c r="H22" s="159">
        <v>33.02089446045282</v>
      </c>
      <c r="I22" s="124"/>
      <c r="J22" s="120"/>
    </row>
    <row r="23" spans="1:10" s="121" customFormat="1" ht="12.75" customHeight="1">
      <c r="A23" s="120"/>
      <c r="B23" s="38"/>
      <c r="D23" s="146">
        <v>6</v>
      </c>
      <c r="E23" s="33"/>
      <c r="F23" s="39">
        <v>21234.353809999997</v>
      </c>
      <c r="G23" s="158">
        <v>-1.9102280911126646</v>
      </c>
      <c r="H23" s="159">
        <v>31.12952824310622</v>
      </c>
      <c r="I23" s="124"/>
      <c r="J23" s="120"/>
    </row>
    <row r="24" spans="1:10" s="121" customFormat="1" ht="12.75" customHeight="1">
      <c r="A24" s="120"/>
      <c r="B24" s="38"/>
      <c r="D24" s="146">
        <v>7</v>
      </c>
      <c r="E24" s="33"/>
      <c r="F24" s="39">
        <v>35712.43578999999</v>
      </c>
      <c r="G24" s="158">
        <v>-0.30043916802374726</v>
      </c>
      <c r="H24" s="159">
        <v>38.38651103771282</v>
      </c>
      <c r="I24" s="124"/>
      <c r="J24" s="120"/>
    </row>
    <row r="25" spans="1:10" s="121" customFormat="1" ht="12.75" customHeight="1">
      <c r="A25" s="120"/>
      <c r="B25" s="38"/>
      <c r="D25" s="146">
        <v>8</v>
      </c>
      <c r="E25" s="33"/>
      <c r="F25" s="39">
        <v>60665.030600000006</v>
      </c>
      <c r="G25" s="158">
        <v>-2.395021516303919</v>
      </c>
      <c r="H25" s="159">
        <v>31.019442638146977</v>
      </c>
      <c r="I25" s="124"/>
      <c r="J25" s="120"/>
    </row>
    <row r="26" spans="1:10" s="121" customFormat="1" ht="12">
      <c r="A26" s="120"/>
      <c r="B26" s="38"/>
      <c r="D26" s="146">
        <v>9</v>
      </c>
      <c r="E26" s="33"/>
      <c r="F26" s="39">
        <v>139810.76704</v>
      </c>
      <c r="G26" s="158">
        <v>-0.5169380082667541</v>
      </c>
      <c r="H26" s="159">
        <v>37.56272632073199</v>
      </c>
      <c r="I26" s="124"/>
      <c r="J26" s="120"/>
    </row>
    <row r="27" spans="1:10" s="121" customFormat="1" ht="12">
      <c r="A27" s="120"/>
      <c r="B27" s="38"/>
      <c r="D27" s="146">
        <v>10</v>
      </c>
      <c r="E27" s="33"/>
      <c r="F27" s="39">
        <v>622069.59251</v>
      </c>
      <c r="G27" s="158">
        <v>-1.5262083675391502</v>
      </c>
      <c r="H27" s="159">
        <v>33.32264387164676</v>
      </c>
      <c r="I27" s="124"/>
      <c r="J27" s="120"/>
    </row>
    <row r="28" spans="1:10" s="121" customFormat="1" ht="4.5" customHeight="1">
      <c r="A28" s="120"/>
      <c r="B28" s="38"/>
      <c r="D28" s="146"/>
      <c r="E28" s="33"/>
      <c r="F28" s="39"/>
      <c r="G28" s="158"/>
      <c r="H28" s="159"/>
      <c r="I28" s="124"/>
      <c r="J28" s="120"/>
    </row>
    <row r="29" spans="1:10" s="111" customFormat="1" ht="12">
      <c r="A29" s="108"/>
      <c r="B29" s="32"/>
      <c r="C29" s="183" t="s">
        <v>83</v>
      </c>
      <c r="D29" s="33"/>
      <c r="E29" s="33"/>
      <c r="F29" s="34">
        <v>2412.4071200000003</v>
      </c>
      <c r="G29" s="152">
        <v>9.582652130743096</v>
      </c>
      <c r="H29" s="157">
        <v>78.39357972541505</v>
      </c>
      <c r="I29" s="112"/>
      <c r="J29" s="108"/>
    </row>
    <row r="30" spans="1:10" ht="4.5" customHeight="1" thickBot="1">
      <c r="A30" s="7"/>
      <c r="B30" s="42"/>
      <c r="C30" s="43"/>
      <c r="D30" s="43"/>
      <c r="E30" s="43"/>
      <c r="F30" s="44"/>
      <c r="G30" s="45"/>
      <c r="H30" s="46"/>
      <c r="I30" s="47"/>
      <c r="J30" s="7"/>
    </row>
    <row r="31" spans="1:10" ht="12.75">
      <c r="A31" s="7"/>
      <c r="B31" s="7"/>
      <c r="C31" s="7"/>
      <c r="D31" s="7"/>
      <c r="E31" s="7"/>
      <c r="F31" s="7"/>
      <c r="G31" s="9"/>
      <c r="H31" s="10"/>
      <c r="I31" s="7"/>
      <c r="J31" s="7"/>
    </row>
    <row r="32" spans="1:10" s="52" customFormat="1" ht="12.75">
      <c r="A32" s="48"/>
      <c r="B32" s="49"/>
      <c r="C32" s="48"/>
      <c r="D32" s="48"/>
      <c r="E32" s="48"/>
      <c r="F32" s="48"/>
      <c r="G32" s="50"/>
      <c r="H32" s="51"/>
      <c r="I32" s="48"/>
      <c r="J32" s="7"/>
    </row>
    <row r="33" spans="1:10" s="52" customFormat="1" ht="12.75">
      <c r="A33" s="48"/>
      <c r="B33" s="49"/>
      <c r="C33" s="53"/>
      <c r="D33" s="53"/>
      <c r="E33" s="53"/>
      <c r="F33" s="53"/>
      <c r="G33" s="53"/>
      <c r="H33" s="54"/>
      <c r="I33" s="55"/>
      <c r="J33" s="7"/>
    </row>
    <row r="34" spans="1:10" s="52" customFormat="1" ht="12.75">
      <c r="A34" s="48"/>
      <c r="B34" s="49"/>
      <c r="C34" s="53"/>
      <c r="D34" s="53"/>
      <c r="E34" s="53"/>
      <c r="F34" s="53"/>
      <c r="G34" s="53"/>
      <c r="H34" s="54"/>
      <c r="I34" s="55"/>
      <c r="J34" s="7"/>
    </row>
    <row r="35" spans="1:10" s="52" customFormat="1" ht="12.75">
      <c r="A35" s="48"/>
      <c r="B35" s="49"/>
      <c r="C35" s="53"/>
      <c r="D35" s="53"/>
      <c r="E35" s="53"/>
      <c r="F35" s="53"/>
      <c r="G35" s="53"/>
      <c r="H35" s="54"/>
      <c r="I35" s="55"/>
      <c r="J35" s="7"/>
    </row>
    <row r="36" spans="1:10" s="52" customFormat="1" ht="12.75">
      <c r="A36" s="48"/>
      <c r="B36" s="49"/>
      <c r="C36" s="53"/>
      <c r="D36" s="53"/>
      <c r="E36" s="53"/>
      <c r="F36" s="53"/>
      <c r="G36" s="53"/>
      <c r="H36" s="54"/>
      <c r="I36" s="55"/>
      <c r="J36" s="7"/>
    </row>
    <row r="37" spans="1:10" s="52" customFormat="1" ht="12.75">
      <c r="A37" s="48"/>
      <c r="B37" s="49"/>
      <c r="C37" s="53"/>
      <c r="D37" s="53"/>
      <c r="E37" s="53"/>
      <c r="F37" s="53"/>
      <c r="G37" s="53"/>
      <c r="H37" s="54"/>
      <c r="I37" s="55"/>
      <c r="J37" s="7"/>
    </row>
    <row r="38" spans="1:10" s="52" customFormat="1" ht="12.75">
      <c r="A38" s="48"/>
      <c r="B38" s="49"/>
      <c r="C38" s="53"/>
      <c r="D38" s="53"/>
      <c r="E38" s="53"/>
      <c r="F38" s="53"/>
      <c r="G38" s="53"/>
      <c r="H38" s="54"/>
      <c r="I38" s="55"/>
      <c r="J38" s="7"/>
    </row>
    <row r="39" spans="1:10" s="52" customFormat="1" ht="12.75">
      <c r="A39" s="48"/>
      <c r="B39" s="49"/>
      <c r="C39" s="53"/>
      <c r="D39" s="53"/>
      <c r="E39" s="53"/>
      <c r="F39" s="53"/>
      <c r="G39" s="53"/>
      <c r="H39" s="54"/>
      <c r="I39" s="55"/>
      <c r="J39" s="7"/>
    </row>
    <row r="40" spans="1:10" s="52" customFormat="1" ht="12.75">
      <c r="A40" s="48"/>
      <c r="B40" s="49"/>
      <c r="C40" s="53"/>
      <c r="D40" s="53"/>
      <c r="E40" s="53"/>
      <c r="F40" s="53"/>
      <c r="G40" s="53"/>
      <c r="H40" s="54"/>
      <c r="I40" s="55"/>
      <c r="J40" s="7"/>
    </row>
    <row r="41" spans="1:10" s="52" customFormat="1" ht="12.75">
      <c r="A41" s="48"/>
      <c r="B41" s="49"/>
      <c r="C41" s="53"/>
      <c r="D41" s="53"/>
      <c r="E41" s="53"/>
      <c r="F41" s="53"/>
      <c r="G41" s="53"/>
      <c r="H41" s="54"/>
      <c r="I41" s="55"/>
      <c r="J41" s="7"/>
    </row>
    <row r="42" spans="1:10" s="52" customFormat="1" ht="11.25">
      <c r="A42" s="48"/>
      <c r="B42" s="49"/>
      <c r="C42" s="53"/>
      <c r="D42" s="53"/>
      <c r="E42" s="53"/>
      <c r="F42" s="53"/>
      <c r="G42" s="53"/>
      <c r="H42" s="54"/>
      <c r="I42" s="55"/>
      <c r="J42" s="48"/>
    </row>
    <row r="43" spans="1:10" s="52" customFormat="1" ht="11.25">
      <c r="A43" s="48"/>
      <c r="B43" s="49"/>
      <c r="C43" s="53"/>
      <c r="D43" s="53"/>
      <c r="E43" s="53"/>
      <c r="F43" s="53"/>
      <c r="G43" s="53"/>
      <c r="H43" s="54"/>
      <c r="I43" s="55"/>
      <c r="J43" s="48"/>
    </row>
    <row r="44" spans="1:10" s="52" customFormat="1" ht="11.25">
      <c r="A44" s="48"/>
      <c r="B44" s="49"/>
      <c r="C44" s="53"/>
      <c r="D44" s="53"/>
      <c r="E44" s="53"/>
      <c r="F44" s="53"/>
      <c r="G44" s="53"/>
      <c r="H44" s="54"/>
      <c r="I44" s="55"/>
      <c r="J44" s="48"/>
    </row>
    <row r="45" spans="1:10" s="52" customFormat="1" ht="11.25">
      <c r="A45" s="48"/>
      <c r="B45" s="49"/>
      <c r="C45" s="53"/>
      <c r="D45" s="53"/>
      <c r="E45" s="53"/>
      <c r="F45" s="53"/>
      <c r="G45" s="53"/>
      <c r="H45" s="54"/>
      <c r="I45" s="55"/>
      <c r="J45" s="48"/>
    </row>
    <row r="46" spans="1:10" s="52" customFormat="1" ht="11.25">
      <c r="A46" s="48"/>
      <c r="B46" s="49"/>
      <c r="C46" s="48"/>
      <c r="D46" s="48"/>
      <c r="E46" s="48"/>
      <c r="F46" s="48"/>
      <c r="G46" s="50"/>
      <c r="H46" s="51"/>
      <c r="I46" s="48"/>
      <c r="J46" s="48"/>
    </row>
    <row r="47" spans="1:10" s="52" customFormat="1" ht="11.25">
      <c r="A47" s="48"/>
      <c r="B47" s="49"/>
      <c r="C47" s="48"/>
      <c r="D47" s="48"/>
      <c r="E47" s="48"/>
      <c r="F47" s="48"/>
      <c r="G47" s="50"/>
      <c r="H47" s="51"/>
      <c r="I47" s="48"/>
      <c r="J47" s="48"/>
    </row>
    <row r="48" spans="1:10" s="52" customFormat="1" ht="11.25">
      <c r="A48" s="48"/>
      <c r="B48" s="49"/>
      <c r="C48" s="48"/>
      <c r="D48" s="48"/>
      <c r="E48" s="48"/>
      <c r="F48" s="48"/>
      <c r="G48" s="50"/>
      <c r="H48" s="51"/>
      <c r="I48" s="48"/>
      <c r="J48" s="48"/>
    </row>
    <row r="49" spans="1:10" s="52" customFormat="1" ht="11.25">
      <c r="A49" s="48"/>
      <c r="B49" s="49"/>
      <c r="C49" s="48"/>
      <c r="D49" s="48"/>
      <c r="E49" s="48"/>
      <c r="F49" s="48"/>
      <c r="G49" s="50"/>
      <c r="H49" s="51"/>
      <c r="I49" s="48"/>
      <c r="J49" s="48"/>
    </row>
    <row r="50" spans="1:10" s="52" customFormat="1" ht="11.25">
      <c r="A50" s="48"/>
      <c r="B50" s="49"/>
      <c r="C50" s="48"/>
      <c r="D50" s="48"/>
      <c r="E50" s="48"/>
      <c r="F50" s="48"/>
      <c r="G50" s="48"/>
      <c r="H50" s="48"/>
      <c r="I50" s="48"/>
      <c r="J50" s="48"/>
    </row>
    <row r="51" spans="1:10" s="52" customFormat="1" ht="11.25">
      <c r="A51" s="48"/>
      <c r="B51" s="49"/>
      <c r="C51" s="48"/>
      <c r="D51" s="48"/>
      <c r="E51" s="48"/>
      <c r="F51" s="48"/>
      <c r="G51" s="48"/>
      <c r="H51" s="48"/>
      <c r="I51" s="48"/>
      <c r="J51" s="48"/>
    </row>
    <row r="52" spans="1:10" ht="12.75" hidden="1">
      <c r="A52" s="7"/>
      <c r="B52" s="49"/>
      <c r="C52" s="7"/>
      <c r="D52" s="7"/>
      <c r="E52" s="7"/>
      <c r="F52" s="7"/>
      <c r="G52" s="7"/>
      <c r="H52" s="7"/>
      <c r="I52" s="7"/>
      <c r="J52" s="7"/>
    </row>
    <row r="53" spans="1:10" ht="12.75" customHeight="1" hidden="1">
      <c r="A53" s="7"/>
      <c r="B53" s="7"/>
      <c r="C53" s="7"/>
      <c r="D53" s="7"/>
      <c r="E53" s="7"/>
      <c r="F53" s="7"/>
      <c r="G53" s="7"/>
      <c r="H53" s="7"/>
      <c r="I53" s="7"/>
      <c r="J53" s="7"/>
    </row>
  </sheetData>
  <mergeCells count="2">
    <mergeCell ref="B10:E11"/>
    <mergeCell ref="B1:J1"/>
  </mergeCells>
  <printOptions horizontalCentered="1"/>
  <pageMargins left="0.81" right="0.75" top="0.3937007874015748" bottom="1" header="0" footer="0"/>
  <pageSetup fitToHeight="1" fitToWidth="1" horizontalDpi="600" verticalDpi="600" orientation="portrait" paperSize="9" scale="98" r:id="rId3"/>
  <ignoredErrors>
    <ignoredError sqref="D19:D20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421875" style="1" customWidth="1"/>
    <col min="2" max="2" width="58.140625" style="1" customWidth="1"/>
    <col min="3" max="16384" width="11.421875" style="1" customWidth="1"/>
  </cols>
  <sheetData>
    <row r="1" ht="15">
      <c r="A1" s="5" t="s">
        <v>75</v>
      </c>
    </row>
    <row r="2" spans="1:2" ht="12.75">
      <c r="A2" s="288" t="s">
        <v>51</v>
      </c>
      <c r="B2" s="288"/>
    </row>
    <row r="3" spans="1:2" ht="12.75">
      <c r="A3" s="252"/>
      <c r="B3" s="252"/>
    </row>
    <row r="4" ht="12.75">
      <c r="A4" s="253" t="s">
        <v>76</v>
      </c>
    </row>
    <row r="5" ht="7.5" customHeight="1"/>
    <row r="6" spans="1:2" ht="39.75" customHeight="1">
      <c r="A6" s="289" t="s">
        <v>503</v>
      </c>
      <c r="B6" s="289"/>
    </row>
    <row r="7" spans="1:2" ht="78" customHeight="1">
      <c r="A7" s="289" t="s">
        <v>504</v>
      </c>
      <c r="B7" s="289"/>
    </row>
    <row r="8" spans="1:2" ht="68.25" customHeight="1">
      <c r="A8" s="285" t="s">
        <v>505</v>
      </c>
      <c r="B8" s="285"/>
    </row>
    <row r="9" spans="1:2" ht="45" customHeight="1">
      <c r="A9" s="285" t="s">
        <v>506</v>
      </c>
      <c r="B9" s="285"/>
    </row>
    <row r="10" spans="1:2" ht="118.5" customHeight="1">
      <c r="A10" s="285" t="s">
        <v>507</v>
      </c>
      <c r="B10" s="285"/>
    </row>
    <row r="11" spans="1:2" ht="114" customHeight="1">
      <c r="A11" s="287" t="s">
        <v>508</v>
      </c>
      <c r="B11" s="285"/>
    </row>
    <row r="12" spans="1:2" ht="186" customHeight="1">
      <c r="A12" s="285" t="s">
        <v>509</v>
      </c>
      <c r="B12" s="285"/>
    </row>
    <row r="13" spans="1:2" s="254" customFormat="1" ht="13.5" thickBot="1">
      <c r="A13" s="286"/>
      <c r="B13" s="286"/>
    </row>
    <row r="14" spans="1:2" ht="12.75">
      <c r="A14" s="284" t="s">
        <v>0</v>
      </c>
      <c r="B14" s="284"/>
    </row>
    <row r="15" spans="1:2" ht="12.75">
      <c r="A15" s="6"/>
      <c r="B15" s="6"/>
    </row>
    <row r="16" spans="1:2" ht="12.75">
      <c r="A16" s="6"/>
      <c r="B16" s="6"/>
    </row>
    <row r="17" spans="1:2" ht="12.75">
      <c r="A17" s="6"/>
      <c r="B17" s="6"/>
    </row>
    <row r="18" spans="1:2" ht="12.75">
      <c r="A18" s="6"/>
      <c r="B18" s="6"/>
    </row>
    <row r="19" spans="1:2" ht="12.75">
      <c r="A19" s="6"/>
      <c r="B19" s="6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3" spans="1:2" ht="12.75">
      <c r="A23" s="6"/>
      <c r="B23" s="6"/>
    </row>
    <row r="24" spans="1:2" ht="12.75">
      <c r="A24" s="6"/>
      <c r="B24" s="6"/>
    </row>
    <row r="25" spans="1:2" ht="12.75">
      <c r="A25" s="6"/>
      <c r="B25" s="6"/>
    </row>
    <row r="26" spans="1:2" ht="12.75">
      <c r="A26" s="6"/>
      <c r="B26" s="6"/>
    </row>
    <row r="27" spans="1:2" ht="12.75">
      <c r="A27" s="6"/>
      <c r="B27" s="6"/>
    </row>
    <row r="28" spans="1:2" ht="12.75">
      <c r="A28" s="6"/>
      <c r="B28" s="6"/>
    </row>
    <row r="29" spans="1:2" ht="12.75">
      <c r="A29" s="6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254"/>
      <c r="B35" s="254"/>
    </row>
  </sheetData>
  <mergeCells count="10">
    <mergeCell ref="A2:B2"/>
    <mergeCell ref="A6:B6"/>
    <mergeCell ref="A7:B7"/>
    <mergeCell ref="A8:B8"/>
    <mergeCell ref="A14:B14"/>
    <mergeCell ref="A9:B9"/>
    <mergeCell ref="A13:B13"/>
    <mergeCell ref="A11:B11"/>
    <mergeCell ref="A12:B12"/>
    <mergeCell ref="A10:B10"/>
  </mergeCells>
  <hyperlinks>
    <hyperlink ref="A2" location="Índice!A1" display="Índice!A1"/>
  </hyperlinks>
  <printOptions/>
  <pageMargins left="0.73" right="0.33" top="0.51" bottom="1" header="0" footer="0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9.00390625" style="1" customWidth="1"/>
    <col min="2" max="4" width="11.421875" style="1" customWidth="1"/>
    <col min="5" max="5" width="7.421875" style="1" customWidth="1"/>
    <col min="6" max="6" width="3.00390625" style="1" customWidth="1"/>
    <col min="7" max="7" width="11.421875" style="3" customWidth="1"/>
    <col min="8" max="16384" width="11.421875" style="1" customWidth="1"/>
  </cols>
  <sheetData>
    <row r="1" ht="26.25" customHeight="1">
      <c r="A1" s="5" t="s">
        <v>37</v>
      </c>
    </row>
    <row r="5" ht="13.5" thickBot="1"/>
    <row r="6" spans="1:7" ht="16.5" customHeight="1" thickBot="1">
      <c r="A6" s="1" t="s">
        <v>81</v>
      </c>
      <c r="G6" s="4" t="s">
        <v>82</v>
      </c>
    </row>
    <row r="7" spans="1:7" ht="16.5" customHeight="1" thickBot="1">
      <c r="A7" s="1" t="s">
        <v>96</v>
      </c>
      <c r="G7" s="4" t="s">
        <v>96</v>
      </c>
    </row>
    <row r="8" spans="1:7" s="214" customFormat="1" ht="24.75" customHeight="1" thickBot="1">
      <c r="A8" s="285" t="s">
        <v>169</v>
      </c>
      <c r="B8" s="285"/>
      <c r="C8" s="285"/>
      <c r="D8" s="285"/>
      <c r="E8" s="285"/>
      <c r="G8" s="4" t="s">
        <v>38</v>
      </c>
    </row>
    <row r="9" spans="1:7" s="214" customFormat="1" ht="24.75" customHeight="1" thickBot="1">
      <c r="A9" s="285" t="s">
        <v>170</v>
      </c>
      <c r="B9" s="285"/>
      <c r="C9" s="285"/>
      <c r="D9" s="285"/>
      <c r="E9" s="285"/>
      <c r="G9" s="4" t="s">
        <v>39</v>
      </c>
    </row>
    <row r="10" spans="1:7" s="214" customFormat="1" ht="24.75" customHeight="1" thickBot="1">
      <c r="A10" s="285" t="s">
        <v>171</v>
      </c>
      <c r="B10" s="285"/>
      <c r="C10" s="285"/>
      <c r="D10" s="285"/>
      <c r="E10" s="285"/>
      <c r="G10" s="4" t="s">
        <v>40</v>
      </c>
    </row>
    <row r="11" spans="1:7" s="214" customFormat="1" ht="24.75" customHeight="1" thickBot="1">
      <c r="A11" s="285" t="s">
        <v>172</v>
      </c>
      <c r="B11" s="285"/>
      <c r="C11" s="285"/>
      <c r="D11" s="285"/>
      <c r="E11" s="285"/>
      <c r="G11" s="4" t="s">
        <v>41</v>
      </c>
    </row>
    <row r="12" spans="1:7" s="214" customFormat="1" ht="24.75" customHeight="1" thickBot="1">
      <c r="A12" s="285" t="s">
        <v>173</v>
      </c>
      <c r="B12" s="285"/>
      <c r="C12" s="285"/>
      <c r="D12" s="285"/>
      <c r="E12" s="285"/>
      <c r="G12" s="4" t="s">
        <v>42</v>
      </c>
    </row>
    <row r="13" spans="1:7" s="214" customFormat="1" ht="24.75" customHeight="1" thickBot="1">
      <c r="A13" s="285" t="s">
        <v>174</v>
      </c>
      <c r="B13" s="285"/>
      <c r="C13" s="285"/>
      <c r="D13" s="285"/>
      <c r="E13" s="285"/>
      <c r="G13" s="4" t="s">
        <v>43</v>
      </c>
    </row>
    <row r="14" spans="1:7" s="214" customFormat="1" ht="24.75" customHeight="1" thickBot="1">
      <c r="A14" s="285" t="s">
        <v>175</v>
      </c>
      <c r="B14" s="285"/>
      <c r="C14" s="285"/>
      <c r="D14" s="285"/>
      <c r="E14" s="285"/>
      <c r="G14" s="4" t="s">
        <v>44</v>
      </c>
    </row>
    <row r="15" spans="1:7" s="214" customFormat="1" ht="24.75" customHeight="1" thickBot="1">
      <c r="A15" s="285" t="s">
        <v>176</v>
      </c>
      <c r="B15" s="285"/>
      <c r="C15" s="285"/>
      <c r="D15" s="285"/>
      <c r="E15" s="285"/>
      <c r="G15" s="4" t="s">
        <v>45</v>
      </c>
    </row>
    <row r="16" spans="1:7" s="214" customFormat="1" ht="24.75" customHeight="1" thickBot="1">
      <c r="A16" s="285" t="s">
        <v>177</v>
      </c>
      <c r="B16" s="285"/>
      <c r="C16" s="285"/>
      <c r="D16" s="285"/>
      <c r="E16" s="285"/>
      <c r="G16" s="4" t="s">
        <v>46</v>
      </c>
    </row>
    <row r="17" spans="1:7" s="214" customFormat="1" ht="24.75" customHeight="1" thickBot="1">
      <c r="A17" s="285" t="s">
        <v>178</v>
      </c>
      <c r="B17" s="285"/>
      <c r="C17" s="285"/>
      <c r="D17" s="285"/>
      <c r="E17" s="285"/>
      <c r="G17" s="4" t="s">
        <v>47</v>
      </c>
    </row>
    <row r="18" spans="1:7" s="214" customFormat="1" ht="24.75" customHeight="1" thickBot="1">
      <c r="A18" s="285" t="s">
        <v>179</v>
      </c>
      <c r="B18" s="285"/>
      <c r="C18" s="285"/>
      <c r="D18" s="285"/>
      <c r="E18" s="285"/>
      <c r="G18" s="4" t="s">
        <v>48</v>
      </c>
    </row>
    <row r="19" spans="1:7" s="214" customFormat="1" ht="24.75" customHeight="1" thickBot="1">
      <c r="A19" s="285" t="s">
        <v>180</v>
      </c>
      <c r="B19" s="285"/>
      <c r="C19" s="285"/>
      <c r="D19" s="285"/>
      <c r="E19" s="285"/>
      <c r="G19" s="4" t="s">
        <v>49</v>
      </c>
    </row>
    <row r="20" spans="1:7" s="214" customFormat="1" ht="24.75" customHeight="1" thickBot="1">
      <c r="A20" s="285" t="s">
        <v>181</v>
      </c>
      <c r="B20" s="285"/>
      <c r="C20" s="285"/>
      <c r="D20" s="285"/>
      <c r="E20" s="285"/>
      <c r="G20" s="4" t="s">
        <v>50</v>
      </c>
    </row>
  </sheetData>
  <mergeCells count="13">
    <mergeCell ref="A20:E20"/>
    <mergeCell ref="A16:E16"/>
    <mergeCell ref="A17:E17"/>
    <mergeCell ref="A18:E18"/>
    <mergeCell ref="A19:E19"/>
    <mergeCell ref="A8:E8"/>
    <mergeCell ref="A9:E9"/>
    <mergeCell ref="A14:E14"/>
    <mergeCell ref="A15:E15"/>
    <mergeCell ref="A10:E10"/>
    <mergeCell ref="A11:E11"/>
    <mergeCell ref="A12:E12"/>
    <mergeCell ref="A13:E13"/>
  </mergeCells>
  <hyperlinks>
    <hyperlink ref="G8" location="'Cuadro 1'!A1" display="'Cuadro 1'!A1"/>
    <hyperlink ref="G9" location="'Cuadro 2'!A1" display="'Cuadro 2'!A1"/>
    <hyperlink ref="G10" location="'Cuadro 3'!A1" display="'Cuadro 3'!A1"/>
    <hyperlink ref="G11" location="'Cuadro 4'!A1" display="'Cuadro 4'!A1"/>
    <hyperlink ref="G12" location="'Cuadro 5'!A1" display="'Cuadro 5'!A1"/>
    <hyperlink ref="G13" location="'Cuadro 6'!A1" display="'Cuadro 6'!A1"/>
    <hyperlink ref="G6" location="Comentarios!A1" display="Comentario"/>
    <hyperlink ref="G7" location="Glosario!A1" display="Glosario!A1"/>
  </hyperlinks>
  <printOptions/>
  <pageMargins left="0.78" right="0.75" top="0.5" bottom="1" header="0" footer="0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35"/>
  <sheetViews>
    <sheetView showGridLines="0" workbookViewId="0" topLeftCell="A1">
      <selection activeCell="A1" sqref="A1"/>
    </sheetView>
  </sheetViews>
  <sheetFormatPr defaultColWidth="11.421875" defaultRowHeight="12.75" zeroHeight="1"/>
  <cols>
    <col min="1" max="1" width="37.8515625" style="1" customWidth="1"/>
    <col min="2" max="2" width="54.421875" style="1" customWidth="1"/>
    <col min="3" max="16384" width="0" style="1" hidden="1" customWidth="1"/>
  </cols>
  <sheetData>
    <row r="1" spans="1:2" ht="33.75" customHeight="1">
      <c r="A1" s="169" t="s">
        <v>85</v>
      </c>
      <c r="B1" s="168"/>
    </row>
    <row r="2" spans="1:2" ht="18.75" customHeight="1">
      <c r="A2" s="168" t="s">
        <v>51</v>
      </c>
      <c r="B2" s="168"/>
    </row>
    <row r="3" spans="1:2" ht="9.75" customHeight="1">
      <c r="A3" s="168"/>
      <c r="B3" s="168"/>
    </row>
    <row r="4" ht="1.5" customHeight="1"/>
    <row r="5" spans="1:2" s="214" customFormat="1" ht="42" customHeight="1">
      <c r="A5" s="290" t="s">
        <v>128</v>
      </c>
      <c r="B5" s="285"/>
    </row>
    <row r="6" spans="1:2" ht="1.5" customHeight="1">
      <c r="A6" s="291"/>
      <c r="B6" s="291"/>
    </row>
    <row r="7" spans="1:2" s="214" customFormat="1" ht="27.75" customHeight="1">
      <c r="A7" s="290" t="s">
        <v>86</v>
      </c>
      <c r="B7" s="285"/>
    </row>
    <row r="8" spans="1:2" ht="1.5" customHeight="1">
      <c r="A8" s="81"/>
      <c r="B8" s="81"/>
    </row>
    <row r="9" spans="1:2" s="213" customFormat="1" ht="15.75" customHeight="1">
      <c r="A9" s="290" t="s">
        <v>87</v>
      </c>
      <c r="B9" s="290"/>
    </row>
    <row r="10" spans="1:2" ht="1.5" customHeight="1">
      <c r="A10" s="82"/>
      <c r="B10" s="82"/>
    </row>
    <row r="11" spans="1:2" s="213" customFormat="1" ht="15.75" customHeight="1">
      <c r="A11" s="290" t="s">
        <v>88</v>
      </c>
      <c r="B11" s="290"/>
    </row>
    <row r="12" spans="1:2" ht="1.5" customHeight="1">
      <c r="A12" s="82"/>
      <c r="B12" s="82"/>
    </row>
    <row r="13" spans="1:2" s="213" customFormat="1" ht="15.75" customHeight="1">
      <c r="A13" s="290" t="s">
        <v>89</v>
      </c>
      <c r="B13" s="290"/>
    </row>
    <row r="14" spans="1:2" ht="1.5" customHeight="1">
      <c r="A14" s="82"/>
      <c r="B14" s="82"/>
    </row>
    <row r="15" spans="1:2" s="213" customFormat="1" ht="15.75" customHeight="1">
      <c r="A15" s="290" t="s">
        <v>90</v>
      </c>
      <c r="B15" s="290"/>
    </row>
    <row r="16" spans="1:2" ht="1.5" customHeight="1">
      <c r="A16" s="82"/>
      <c r="B16" s="82"/>
    </row>
    <row r="17" spans="1:2" s="214" customFormat="1" ht="27.75" customHeight="1">
      <c r="A17" s="290" t="s">
        <v>129</v>
      </c>
      <c r="B17" s="285"/>
    </row>
    <row r="18" spans="1:2" ht="1.5" customHeight="1">
      <c r="A18" s="82"/>
      <c r="B18" s="82"/>
    </row>
    <row r="19" spans="1:2" s="214" customFormat="1" ht="28.5" customHeight="1">
      <c r="A19" s="290" t="s">
        <v>91</v>
      </c>
      <c r="B19" s="285"/>
    </row>
    <row r="20" spans="1:2" ht="1.5" customHeight="1">
      <c r="A20" s="82"/>
      <c r="B20" s="82"/>
    </row>
    <row r="21" spans="1:2" s="213" customFormat="1" ht="15.75" customHeight="1">
      <c r="A21" s="290" t="s">
        <v>131</v>
      </c>
      <c r="B21" s="290"/>
    </row>
    <row r="22" spans="1:2" ht="1.5" customHeight="1">
      <c r="A22" s="82"/>
      <c r="B22" s="82"/>
    </row>
    <row r="23" spans="1:2" s="213" customFormat="1" ht="15.75" customHeight="1">
      <c r="A23" s="290" t="s">
        <v>92</v>
      </c>
      <c r="B23" s="290"/>
    </row>
    <row r="24" spans="1:2" ht="1.5" customHeight="1">
      <c r="A24" s="82"/>
      <c r="B24" s="82"/>
    </row>
    <row r="25" spans="1:2" s="213" customFormat="1" ht="15.75" customHeight="1">
      <c r="A25" s="290" t="s">
        <v>134</v>
      </c>
      <c r="B25" s="290"/>
    </row>
    <row r="26" spans="1:2" ht="1.5" customHeight="1">
      <c r="A26" s="82"/>
      <c r="B26" s="82"/>
    </row>
    <row r="27" spans="1:2" s="213" customFormat="1" ht="15.75" customHeight="1">
      <c r="A27" s="290" t="s">
        <v>132</v>
      </c>
      <c r="B27" s="290"/>
    </row>
    <row r="28" spans="1:2" ht="1.5" customHeight="1">
      <c r="A28" s="82"/>
      <c r="B28" s="82"/>
    </row>
    <row r="29" spans="1:2" s="213" customFormat="1" ht="15.75" customHeight="1">
      <c r="A29" s="290" t="s">
        <v>133</v>
      </c>
      <c r="B29" s="290"/>
    </row>
    <row r="30" spans="1:2" ht="1.5" customHeight="1">
      <c r="A30" s="82"/>
      <c r="B30" s="82"/>
    </row>
    <row r="31" spans="1:2" s="213" customFormat="1" ht="15.75" customHeight="1">
      <c r="A31" s="290" t="s">
        <v>93</v>
      </c>
      <c r="B31" s="290"/>
    </row>
    <row r="32" spans="1:2" ht="1.5" customHeight="1">
      <c r="A32" s="6"/>
      <c r="B32" s="6"/>
    </row>
    <row r="33" spans="1:2" s="213" customFormat="1" ht="15.75" customHeight="1">
      <c r="A33" s="290" t="s">
        <v>94</v>
      </c>
      <c r="B33" s="290"/>
    </row>
    <row r="34" spans="1:2" ht="1.5" customHeight="1">
      <c r="A34" s="6"/>
      <c r="B34" s="6"/>
    </row>
    <row r="35" spans="1:2" s="213" customFormat="1" ht="15.75" customHeight="1">
      <c r="A35" s="290" t="s">
        <v>95</v>
      </c>
      <c r="B35" s="290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mergeCells count="17">
    <mergeCell ref="A35:B35"/>
    <mergeCell ref="A31:B31"/>
    <mergeCell ref="A29:B29"/>
    <mergeCell ref="A21:B21"/>
    <mergeCell ref="A23:B23"/>
    <mergeCell ref="A25:B25"/>
    <mergeCell ref="A27:B27"/>
    <mergeCell ref="A33:B33"/>
    <mergeCell ref="A13:B13"/>
    <mergeCell ref="A15:B15"/>
    <mergeCell ref="A17:B17"/>
    <mergeCell ref="A19:B19"/>
    <mergeCell ref="A5:B5"/>
    <mergeCell ref="A9:B9"/>
    <mergeCell ref="A6:B6"/>
    <mergeCell ref="A11:B11"/>
    <mergeCell ref="A7:B7"/>
  </mergeCells>
  <hyperlinks>
    <hyperlink ref="A2" location="Índice!A1" display="Índice!A1"/>
  </hyperlinks>
  <printOptions/>
  <pageMargins left="0.78" right="0.75" top="1" bottom="1" header="0" footer="0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11">
    <pageSetUpPr fitToPage="1"/>
  </sheetPr>
  <dimension ref="A1:J92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8.8515625" style="11" customWidth="1"/>
    <col min="4" max="4" width="23.7109375" style="11" customWidth="1"/>
    <col min="5" max="5" width="17.421875" style="11" customWidth="1"/>
    <col min="6" max="6" width="12.7109375" style="11" customWidth="1"/>
    <col min="7" max="8" width="15.140625" style="11" bestFit="1" customWidth="1"/>
    <col min="9" max="9" width="0.85546875" style="11" customWidth="1"/>
    <col min="10" max="10" width="3.7109375" style="11" customWidth="1"/>
    <col min="11" max="255" width="11.421875" style="11" hidden="1" customWidth="1"/>
    <col min="256" max="16384" width="0" style="11" hidden="1" customWidth="1"/>
  </cols>
  <sheetData>
    <row r="1" spans="1:10" ht="4.5" customHeight="1">
      <c r="A1" s="7"/>
      <c r="B1" s="7"/>
      <c r="C1" s="7"/>
      <c r="D1" s="7"/>
      <c r="E1" s="7"/>
      <c r="F1" s="7"/>
      <c r="G1" s="9"/>
      <c r="H1" s="10"/>
      <c r="I1" s="7"/>
      <c r="J1" s="7"/>
    </row>
    <row r="2" spans="2:8" s="7" customFormat="1" ht="15.75">
      <c r="B2" s="8" t="s">
        <v>113</v>
      </c>
      <c r="G2" s="9"/>
      <c r="H2" s="10"/>
    </row>
    <row r="3" spans="2:8" s="7" customFormat="1" ht="15.75">
      <c r="B3" s="8" t="s">
        <v>163</v>
      </c>
      <c r="F3" s="14"/>
      <c r="G3" s="9"/>
      <c r="H3" s="10"/>
    </row>
    <row r="4" spans="1:10" ht="4.5" customHeight="1">
      <c r="A4" s="7"/>
      <c r="B4" s="8"/>
      <c r="C4" s="7"/>
      <c r="D4" s="7"/>
      <c r="E4" s="7"/>
      <c r="F4" s="7"/>
      <c r="G4" s="9"/>
      <c r="H4" s="10"/>
      <c r="I4" s="7"/>
      <c r="J4" s="7"/>
    </row>
    <row r="5" spans="1:10" ht="12.75">
      <c r="A5" s="7"/>
      <c r="B5" s="294"/>
      <c r="C5" s="294"/>
      <c r="D5" s="7"/>
      <c r="E5" s="7"/>
      <c r="F5" s="14">
        <f>+F13-F14</f>
        <v>38614</v>
      </c>
      <c r="G5" s="9"/>
      <c r="H5" s="10"/>
      <c r="I5" s="7"/>
      <c r="J5" s="7"/>
    </row>
    <row r="6" spans="1:10" ht="12.75" customHeight="1" thickBot="1">
      <c r="A6" s="7"/>
      <c r="B6" s="13"/>
      <c r="C6" s="7"/>
      <c r="D6" s="7"/>
      <c r="E6" s="7"/>
      <c r="F6" s="14"/>
      <c r="G6" s="9"/>
      <c r="H6" s="10"/>
      <c r="I6" s="7"/>
      <c r="J6" s="7"/>
    </row>
    <row r="7" spans="1:10" ht="4.5" customHeight="1">
      <c r="A7" s="7"/>
      <c r="B7" s="16"/>
      <c r="C7" s="17"/>
      <c r="D7" s="17"/>
      <c r="E7" s="17"/>
      <c r="F7" s="59"/>
      <c r="G7" s="61"/>
      <c r="H7" s="19"/>
      <c r="I7" s="20"/>
      <c r="J7" s="7"/>
    </row>
    <row r="8" spans="1:10" ht="12.75" customHeight="1">
      <c r="A8" s="7"/>
      <c r="B8" s="292" t="s">
        <v>135</v>
      </c>
      <c r="C8" s="293"/>
      <c r="D8" s="293"/>
      <c r="E8" s="293"/>
      <c r="F8" s="60" t="s">
        <v>165</v>
      </c>
      <c r="G8" s="215" t="s">
        <v>136</v>
      </c>
      <c r="H8" s="57" t="s">
        <v>136</v>
      </c>
      <c r="I8" s="58"/>
      <c r="J8" s="7"/>
    </row>
    <row r="9" spans="1:10" ht="12.75" customHeight="1">
      <c r="A9" s="7"/>
      <c r="B9" s="292"/>
      <c r="C9" s="293"/>
      <c r="D9" s="293"/>
      <c r="E9" s="293"/>
      <c r="F9" s="57">
        <v>2008</v>
      </c>
      <c r="G9" s="57" t="s">
        <v>137</v>
      </c>
      <c r="H9" s="57" t="s">
        <v>138</v>
      </c>
      <c r="I9" s="21"/>
      <c r="J9" s="7"/>
    </row>
    <row r="10" spans="1:10" ht="4.5" customHeight="1">
      <c r="A10" s="7"/>
      <c r="B10" s="22"/>
      <c r="C10" s="23"/>
      <c r="D10" s="23"/>
      <c r="E10" s="23"/>
      <c r="F10" s="24"/>
      <c r="G10" s="24"/>
      <c r="H10" s="25"/>
      <c r="I10" s="26"/>
      <c r="J10" s="7"/>
    </row>
    <row r="11" spans="1:10" ht="4.5" customHeight="1">
      <c r="A11" s="7"/>
      <c r="B11" s="27"/>
      <c r="C11" s="28"/>
      <c r="D11" s="28"/>
      <c r="E11" s="28"/>
      <c r="F11" s="29"/>
      <c r="G11" s="29"/>
      <c r="H11" s="30"/>
      <c r="I11" s="31"/>
      <c r="J11" s="7"/>
    </row>
    <row r="12" spans="1:10" s="111" customFormat="1" ht="12">
      <c r="A12" s="108"/>
      <c r="B12" s="32"/>
      <c r="C12" s="207" t="s">
        <v>10</v>
      </c>
      <c r="D12" s="33"/>
      <c r="E12" s="33"/>
      <c r="F12" s="34">
        <v>8209457</v>
      </c>
      <c r="G12" s="78">
        <v>0.8166071285371501</v>
      </c>
      <c r="H12" s="79">
        <v>8.869542453774137</v>
      </c>
      <c r="I12" s="110"/>
      <c r="J12" s="167"/>
    </row>
    <row r="13" spans="1:10" s="111" customFormat="1" ht="12">
      <c r="A13" s="108"/>
      <c r="B13" s="32"/>
      <c r="C13" s="207" t="s">
        <v>11</v>
      </c>
      <c r="D13" s="33"/>
      <c r="E13" s="33"/>
      <c r="F13" s="34">
        <v>7444949</v>
      </c>
      <c r="G13" s="78">
        <v>0.7176775548475511</v>
      </c>
      <c r="H13" s="79">
        <v>10.038978748511983</v>
      </c>
      <c r="I13" s="110"/>
      <c r="J13" s="167"/>
    </row>
    <row r="14" spans="1:10" s="111" customFormat="1" ht="12">
      <c r="A14" s="108"/>
      <c r="B14" s="32"/>
      <c r="C14" s="207" t="s">
        <v>97</v>
      </c>
      <c r="D14" s="33"/>
      <c r="E14" s="33"/>
      <c r="F14" s="34">
        <v>7406335</v>
      </c>
      <c r="G14" s="78">
        <v>0.7204326621343959</v>
      </c>
      <c r="H14" s="79">
        <v>10.066448535116912</v>
      </c>
      <c r="I14" s="110"/>
      <c r="J14" s="167"/>
    </row>
    <row r="15" spans="1:10" s="111" customFormat="1" ht="4.5" customHeight="1">
      <c r="A15" s="108"/>
      <c r="B15" s="32"/>
      <c r="C15" s="109"/>
      <c r="D15" s="33"/>
      <c r="E15" s="33"/>
      <c r="F15" s="34"/>
      <c r="G15" s="78"/>
      <c r="H15" s="79"/>
      <c r="I15" s="110"/>
      <c r="J15" s="108"/>
    </row>
    <row r="16" spans="1:10" s="111" customFormat="1" ht="12">
      <c r="A16" s="108"/>
      <c r="B16" s="32"/>
      <c r="C16" s="208" t="s">
        <v>12</v>
      </c>
      <c r="D16" s="33"/>
      <c r="E16" s="33"/>
      <c r="F16" s="34"/>
      <c r="G16" s="78"/>
      <c r="H16" s="79"/>
      <c r="I16" s="110"/>
      <c r="J16" s="108"/>
    </row>
    <row r="17" spans="1:10" s="111" customFormat="1" ht="12">
      <c r="A17" s="108"/>
      <c r="B17" s="32"/>
      <c r="C17" s="209" t="s">
        <v>13</v>
      </c>
      <c r="D17" s="33"/>
      <c r="E17" s="33"/>
      <c r="F17" s="34">
        <v>455956</v>
      </c>
      <c r="G17" s="161">
        <v>0.8321667960362156</v>
      </c>
      <c r="H17" s="79">
        <v>18.832617488845326</v>
      </c>
      <c r="I17" s="110"/>
      <c r="J17" s="108"/>
    </row>
    <row r="18" spans="1:10" s="111" customFormat="1" ht="12">
      <c r="A18" s="108"/>
      <c r="B18" s="32"/>
      <c r="D18" s="138" t="s">
        <v>6</v>
      </c>
      <c r="E18" s="33"/>
      <c r="F18" s="39">
        <v>186809</v>
      </c>
      <c r="G18" s="162">
        <v>1.058684785666375</v>
      </c>
      <c r="H18" s="80">
        <v>113.82835035025866</v>
      </c>
      <c r="I18" s="110"/>
      <c r="J18" s="108"/>
    </row>
    <row r="19" spans="1:10" s="111" customFormat="1" ht="12">
      <c r="A19" s="108"/>
      <c r="B19" s="32"/>
      <c r="D19" s="138" t="s">
        <v>20</v>
      </c>
      <c r="E19" s="33"/>
      <c r="F19" s="39">
        <v>261255</v>
      </c>
      <c r="G19" s="162">
        <v>0.8056581277708919</v>
      </c>
      <c r="H19" s="80">
        <v>-8.879262537799127</v>
      </c>
      <c r="I19" s="110"/>
      <c r="J19" s="108"/>
    </row>
    <row r="20" spans="1:10" s="111" customFormat="1" ht="12">
      <c r="A20" s="108"/>
      <c r="B20" s="32"/>
      <c r="D20" s="138" t="s">
        <v>8</v>
      </c>
      <c r="E20" s="33"/>
      <c r="F20" s="39">
        <v>7892</v>
      </c>
      <c r="G20" s="162">
        <v>-3.4499632982627815</v>
      </c>
      <c r="H20" s="80">
        <v>-17.954049277471672</v>
      </c>
      <c r="I20" s="110"/>
      <c r="J20" s="108"/>
    </row>
    <row r="21" spans="1:10" s="111" customFormat="1" ht="4.5" customHeight="1">
      <c r="A21" s="108"/>
      <c r="B21" s="32"/>
      <c r="C21" s="109"/>
      <c r="D21" s="33"/>
      <c r="E21" s="33"/>
      <c r="F21" s="34"/>
      <c r="G21" s="78"/>
      <c r="H21" s="79"/>
      <c r="I21" s="110"/>
      <c r="J21" s="108"/>
    </row>
    <row r="22" spans="1:10" s="111" customFormat="1" ht="12">
      <c r="A22" s="108"/>
      <c r="B22" s="32"/>
      <c r="C22" s="208" t="s">
        <v>14</v>
      </c>
      <c r="D22" s="33"/>
      <c r="E22" s="33"/>
      <c r="F22" s="34"/>
      <c r="G22" s="163"/>
      <c r="H22" s="79"/>
      <c r="I22" s="110"/>
      <c r="J22" s="108"/>
    </row>
    <row r="23" spans="1:10" s="111" customFormat="1" ht="12">
      <c r="A23" s="108"/>
      <c r="B23" s="32"/>
      <c r="C23" s="210" t="s">
        <v>15</v>
      </c>
      <c r="D23" s="33"/>
      <c r="E23" s="33"/>
      <c r="F23" s="34">
        <v>5874687</v>
      </c>
      <c r="G23" s="161">
        <v>0.6209198184102371</v>
      </c>
      <c r="H23" s="79">
        <v>8.736997369997756</v>
      </c>
      <c r="I23" s="110"/>
      <c r="J23" s="108"/>
    </row>
    <row r="24" spans="1:10" s="111" customFormat="1" ht="12">
      <c r="A24" s="108"/>
      <c r="B24" s="32"/>
      <c r="D24" s="138" t="s">
        <v>6</v>
      </c>
      <c r="E24" s="33"/>
      <c r="F24" s="39">
        <v>1762242</v>
      </c>
      <c r="G24" s="162">
        <v>2.7221118911038733</v>
      </c>
      <c r="H24" s="80">
        <v>226.78650901970093</v>
      </c>
      <c r="I24" s="110"/>
      <c r="J24" s="108"/>
    </row>
    <row r="25" spans="1:10" s="111" customFormat="1" ht="12">
      <c r="A25" s="108"/>
      <c r="B25" s="32"/>
      <c r="D25" s="138" t="s">
        <v>20</v>
      </c>
      <c r="E25" s="33"/>
      <c r="F25" s="39">
        <v>3857574</v>
      </c>
      <c r="G25" s="162">
        <v>0.010422143477128998</v>
      </c>
      <c r="H25" s="80">
        <v>-16.272712829270365</v>
      </c>
      <c r="I25" s="110"/>
      <c r="J25" s="108"/>
    </row>
    <row r="26" spans="1:10" s="111" customFormat="1" ht="12">
      <c r="A26" s="108"/>
      <c r="B26" s="32"/>
      <c r="D26" s="138" t="s">
        <v>8</v>
      </c>
      <c r="E26" s="33"/>
      <c r="F26" s="39">
        <v>254871</v>
      </c>
      <c r="G26" s="162">
        <v>-4.0828691856089065</v>
      </c>
      <c r="H26" s="80">
        <v>-0.47406134681844403</v>
      </c>
      <c r="I26" s="110"/>
      <c r="J26" s="108"/>
    </row>
    <row r="27" spans="1:10" s="111" customFormat="1" ht="4.5" customHeight="1">
      <c r="A27" s="108"/>
      <c r="B27" s="32"/>
      <c r="C27" s="109"/>
      <c r="D27" s="33"/>
      <c r="E27" s="33"/>
      <c r="F27" s="34"/>
      <c r="G27" s="78"/>
      <c r="H27" s="79"/>
      <c r="I27" s="110"/>
      <c r="J27" s="108"/>
    </row>
    <row r="28" spans="1:10" s="111" customFormat="1" ht="12">
      <c r="A28" s="108"/>
      <c r="B28" s="32"/>
      <c r="C28" s="208" t="s">
        <v>16</v>
      </c>
      <c r="D28" s="33"/>
      <c r="E28" s="33"/>
      <c r="F28" s="34"/>
      <c r="G28" s="78"/>
      <c r="H28" s="79"/>
      <c r="I28" s="112"/>
      <c r="J28" s="108"/>
    </row>
    <row r="29" spans="1:10" s="111" customFormat="1" ht="12">
      <c r="A29" s="108"/>
      <c r="B29" s="32"/>
      <c r="C29" s="210" t="s">
        <v>17</v>
      </c>
      <c r="D29" s="33"/>
      <c r="E29" s="33"/>
      <c r="F29" s="34">
        <v>35547</v>
      </c>
      <c r="G29" s="78">
        <v>1.3399093423040798</v>
      </c>
      <c r="H29" s="79">
        <v>16.060467546036318</v>
      </c>
      <c r="I29" s="112"/>
      <c r="J29" s="108"/>
    </row>
    <row r="30" spans="1:10" s="111" customFormat="1" ht="12">
      <c r="A30" s="108"/>
      <c r="B30" s="32"/>
      <c r="D30" s="138" t="s">
        <v>6</v>
      </c>
      <c r="E30" s="33"/>
      <c r="F30" s="39">
        <v>9788</v>
      </c>
      <c r="G30" s="78">
        <v>-1.4200825863631805</v>
      </c>
      <c r="H30" s="79">
        <v>112.50542770299607</v>
      </c>
      <c r="I30" s="112"/>
      <c r="J30" s="108"/>
    </row>
    <row r="31" spans="1:10" s="111" customFormat="1" ht="12">
      <c r="A31" s="108"/>
      <c r="B31" s="32"/>
      <c r="D31" s="138" t="s">
        <v>20</v>
      </c>
      <c r="E31" s="33"/>
      <c r="F31" s="39">
        <v>25759</v>
      </c>
      <c r="G31" s="78">
        <v>2.429616669317647</v>
      </c>
      <c r="H31" s="79">
        <v>-1.0106832680039979</v>
      </c>
      <c r="I31" s="112"/>
      <c r="J31" s="108"/>
    </row>
    <row r="32" spans="1:10" s="111" customFormat="1" ht="4.5" customHeight="1">
      <c r="A32" s="108"/>
      <c r="B32" s="32"/>
      <c r="C32" s="109"/>
      <c r="D32" s="33"/>
      <c r="E32" s="33"/>
      <c r="F32" s="34"/>
      <c r="G32" s="78"/>
      <c r="H32" s="79"/>
      <c r="I32" s="110"/>
      <c r="J32" s="108"/>
    </row>
    <row r="33" spans="1:10" s="111" customFormat="1" ht="12">
      <c r="A33" s="108"/>
      <c r="B33" s="32"/>
      <c r="C33" s="208" t="s">
        <v>18</v>
      </c>
      <c r="D33" s="33"/>
      <c r="E33" s="33"/>
      <c r="F33" s="34"/>
      <c r="G33" s="78"/>
      <c r="H33" s="79"/>
      <c r="I33" s="112"/>
      <c r="J33" s="108"/>
    </row>
    <row r="34" spans="1:10" s="111" customFormat="1" ht="12">
      <c r="A34" s="108"/>
      <c r="B34" s="32"/>
      <c r="C34" s="211" t="s">
        <v>100</v>
      </c>
      <c r="D34" s="33"/>
      <c r="E34" s="33"/>
      <c r="F34" s="34">
        <v>1111239</v>
      </c>
      <c r="G34" s="161">
        <v>1.2234379782257054</v>
      </c>
      <c r="H34" s="79">
        <v>14.179104477611947</v>
      </c>
      <c r="I34" s="112"/>
      <c r="J34" s="108"/>
    </row>
    <row r="35" spans="1:10" ht="4.5" customHeight="1" thickBot="1">
      <c r="A35" s="7"/>
      <c r="B35" s="42"/>
      <c r="C35" s="43"/>
      <c r="D35" s="43"/>
      <c r="E35" s="43"/>
      <c r="F35" s="44"/>
      <c r="G35" s="45"/>
      <c r="H35" s="46"/>
      <c r="I35" s="47"/>
      <c r="J35" s="7"/>
    </row>
    <row r="36" spans="1:10" ht="12.75">
      <c r="A36" s="7"/>
      <c r="B36" s="7"/>
      <c r="C36" s="7"/>
      <c r="D36" s="7"/>
      <c r="E36" s="7"/>
      <c r="F36" s="7"/>
      <c r="G36" s="9"/>
      <c r="H36" s="10"/>
      <c r="I36" s="7"/>
      <c r="J36" s="7"/>
    </row>
    <row r="37" spans="1:10" ht="12.75">
      <c r="A37" s="7"/>
      <c r="B37" s="7" t="s">
        <v>122</v>
      </c>
      <c r="C37" s="7"/>
      <c r="D37" s="7"/>
      <c r="E37" s="7"/>
      <c r="F37" s="7"/>
      <c r="G37" s="9"/>
      <c r="H37" s="10"/>
      <c r="I37" s="7"/>
      <c r="J37" s="7"/>
    </row>
    <row r="38" spans="1:10" ht="12.75">
      <c r="A38" s="7"/>
      <c r="B38" s="7" t="s">
        <v>130</v>
      </c>
      <c r="C38" s="7"/>
      <c r="D38" s="7"/>
      <c r="E38" s="7"/>
      <c r="F38" s="7"/>
      <c r="G38" s="9"/>
      <c r="H38" s="10"/>
      <c r="I38" s="7"/>
      <c r="J38" s="7"/>
    </row>
    <row r="39" spans="1:10" ht="12.75">
      <c r="A39" s="7"/>
      <c r="B39" s="7"/>
      <c r="C39" s="7"/>
      <c r="D39" s="7"/>
      <c r="E39" s="7"/>
      <c r="F39" s="7"/>
      <c r="G39" s="9"/>
      <c r="H39" s="10"/>
      <c r="I39" s="7"/>
      <c r="J39" s="7"/>
    </row>
    <row r="40" spans="1:10" ht="12.75">
      <c r="A40" s="7"/>
      <c r="B40" s="7"/>
      <c r="C40" s="7"/>
      <c r="D40" s="7"/>
      <c r="E40" s="7"/>
      <c r="F40" s="7"/>
      <c r="G40" s="9"/>
      <c r="H40" s="10"/>
      <c r="I40" s="7"/>
      <c r="J40" s="7"/>
    </row>
    <row r="41" spans="1:10" ht="12.75">
      <c r="A41" s="7"/>
      <c r="B41" s="7"/>
      <c r="C41" s="7"/>
      <c r="D41" s="7"/>
      <c r="E41" s="7"/>
      <c r="F41" s="7"/>
      <c r="G41" s="9"/>
      <c r="H41" s="10"/>
      <c r="I41" s="7"/>
      <c r="J41" s="7"/>
    </row>
    <row r="42" spans="1:10" ht="12.75">
      <c r="A42" s="7"/>
      <c r="B42" s="7"/>
      <c r="C42" s="7"/>
      <c r="D42" s="7"/>
      <c r="E42" s="7"/>
      <c r="F42" s="7"/>
      <c r="G42" s="9"/>
      <c r="H42" s="10"/>
      <c r="I42" s="7"/>
      <c r="J42" s="7"/>
    </row>
    <row r="43" spans="1:10" ht="12.75">
      <c r="A43" s="7"/>
      <c r="B43" s="7"/>
      <c r="C43" s="7"/>
      <c r="D43" s="7"/>
      <c r="E43" s="7"/>
      <c r="F43" s="7"/>
      <c r="G43" s="9"/>
      <c r="H43" s="10"/>
      <c r="I43" s="7"/>
      <c r="J43" s="187"/>
    </row>
    <row r="44" spans="1:10" ht="12.75">
      <c r="A44" s="7"/>
      <c r="B44" s="7"/>
      <c r="C44" s="7"/>
      <c r="D44" s="7"/>
      <c r="E44" s="7"/>
      <c r="F44" s="7"/>
      <c r="G44" s="9"/>
      <c r="H44" s="10"/>
      <c r="I44" s="7"/>
      <c r="J44" s="7"/>
    </row>
    <row r="45" spans="1:10" ht="12.75">
      <c r="A45" s="7"/>
      <c r="B45" s="7"/>
      <c r="C45" s="7"/>
      <c r="D45" s="7"/>
      <c r="E45" s="7"/>
      <c r="F45" s="7"/>
      <c r="G45" s="9"/>
      <c r="H45" s="10"/>
      <c r="I45" s="7"/>
      <c r="J45" s="7"/>
    </row>
    <row r="46" spans="1:10" s="52" customFormat="1" ht="12.75">
      <c r="A46" s="48"/>
      <c r="B46" s="49"/>
      <c r="C46" s="48"/>
      <c r="D46" s="48"/>
      <c r="E46" s="48"/>
      <c r="F46" s="76"/>
      <c r="G46" s="50"/>
      <c r="H46" s="51"/>
      <c r="I46" s="48"/>
      <c r="J46" s="7"/>
    </row>
    <row r="47" spans="1:10" s="52" customFormat="1" ht="12.75">
      <c r="A47" s="48"/>
      <c r="B47" s="49"/>
      <c r="C47" s="48"/>
      <c r="D47" s="48"/>
      <c r="E47" s="48"/>
      <c r="F47" s="76"/>
      <c r="G47" s="50"/>
      <c r="H47" s="51"/>
      <c r="I47" s="48"/>
      <c r="J47" s="7"/>
    </row>
    <row r="48" spans="1:10" s="52" customFormat="1" ht="12.75">
      <c r="A48" s="48"/>
      <c r="B48" s="49"/>
      <c r="C48" s="48"/>
      <c r="D48" s="48"/>
      <c r="E48" s="48"/>
      <c r="F48" s="76"/>
      <c r="G48" s="50"/>
      <c r="H48" s="51"/>
      <c r="I48" s="48"/>
      <c r="J48" s="7"/>
    </row>
    <row r="49" spans="1:10" s="52" customFormat="1" ht="12.75">
      <c r="A49" s="48"/>
      <c r="B49" s="49"/>
      <c r="C49" s="48"/>
      <c r="D49" s="48"/>
      <c r="E49" s="48"/>
      <c r="F49" s="76"/>
      <c r="G49" s="50"/>
      <c r="H49" s="51"/>
      <c r="I49" s="48"/>
      <c r="J49" s="7"/>
    </row>
    <row r="50" spans="1:10" s="52" customFormat="1" ht="12.75">
      <c r="A50" s="48"/>
      <c r="B50" s="49"/>
      <c r="C50" s="48"/>
      <c r="D50" s="48"/>
      <c r="E50" s="48"/>
      <c r="F50" s="76"/>
      <c r="G50" s="50"/>
      <c r="H50" s="51"/>
      <c r="I50" s="48"/>
      <c r="J50" s="7"/>
    </row>
    <row r="51" spans="1:10" s="52" customFormat="1" ht="12.75">
      <c r="A51" s="48"/>
      <c r="B51" s="49"/>
      <c r="C51" s="48"/>
      <c r="D51" s="48"/>
      <c r="E51" s="48"/>
      <c r="F51" s="76"/>
      <c r="G51" s="50"/>
      <c r="H51" s="51"/>
      <c r="I51" s="48"/>
      <c r="J51" s="7"/>
    </row>
    <row r="52" spans="1:10" s="52" customFormat="1" ht="12.75">
      <c r="A52" s="48"/>
      <c r="B52" s="49"/>
      <c r="C52" s="53"/>
      <c r="D52" s="53"/>
      <c r="E52" s="53"/>
      <c r="F52" s="53"/>
      <c r="G52" s="53"/>
      <c r="H52" s="54"/>
      <c r="I52" s="55"/>
      <c r="J52" s="7"/>
    </row>
    <row r="53" spans="1:10" s="52" customFormat="1" ht="12.75">
      <c r="A53" s="48"/>
      <c r="B53" s="49"/>
      <c r="C53" s="53"/>
      <c r="D53" s="53"/>
      <c r="E53" s="53"/>
      <c r="F53" s="53"/>
      <c r="G53" s="53"/>
      <c r="H53" s="54"/>
      <c r="I53" s="55"/>
      <c r="J53" s="7"/>
    </row>
    <row r="54" spans="1:10" s="52" customFormat="1" ht="12.75">
      <c r="A54" s="48"/>
      <c r="B54" s="49"/>
      <c r="C54" s="53"/>
      <c r="D54" s="53"/>
      <c r="E54" s="53"/>
      <c r="F54" s="53"/>
      <c r="G54" s="53"/>
      <c r="H54" s="54"/>
      <c r="I54" s="55"/>
      <c r="J54" s="7"/>
    </row>
    <row r="55" spans="1:10" s="52" customFormat="1" ht="12.75">
      <c r="A55" s="48"/>
      <c r="B55" s="49"/>
      <c r="C55" s="53"/>
      <c r="D55" s="53"/>
      <c r="E55" s="53"/>
      <c r="F55" s="53"/>
      <c r="G55" s="53"/>
      <c r="H55" s="54"/>
      <c r="I55" s="55"/>
      <c r="J55" s="7"/>
    </row>
    <row r="56" spans="1:10" s="52" customFormat="1" ht="12.75">
      <c r="A56" s="48"/>
      <c r="B56" s="49"/>
      <c r="C56" s="53"/>
      <c r="D56" s="53"/>
      <c r="E56" s="53"/>
      <c r="F56" s="53"/>
      <c r="G56" s="53"/>
      <c r="H56" s="54"/>
      <c r="I56" s="55"/>
      <c r="J56" s="7"/>
    </row>
    <row r="57" spans="1:10" s="52" customFormat="1" ht="12.75">
      <c r="A57" s="48"/>
      <c r="B57" s="49"/>
      <c r="C57" s="53"/>
      <c r="D57" s="53"/>
      <c r="E57" s="53"/>
      <c r="F57" s="53"/>
      <c r="G57" s="53"/>
      <c r="H57" s="54"/>
      <c r="I57" s="55"/>
      <c r="J57" s="7"/>
    </row>
    <row r="58" spans="1:10" s="52" customFormat="1" ht="12.75">
      <c r="A58" s="48"/>
      <c r="B58" s="49"/>
      <c r="C58" s="53"/>
      <c r="D58" s="53"/>
      <c r="E58" s="53"/>
      <c r="F58" s="53"/>
      <c r="G58" s="53"/>
      <c r="H58" s="54"/>
      <c r="I58" s="55"/>
      <c r="J58" s="7"/>
    </row>
    <row r="59" spans="1:10" s="52" customFormat="1" ht="12.75">
      <c r="A59" s="48"/>
      <c r="B59" s="49"/>
      <c r="C59" s="53"/>
      <c r="D59" s="53"/>
      <c r="E59" s="53"/>
      <c r="F59" s="53"/>
      <c r="G59" s="53"/>
      <c r="H59" s="54"/>
      <c r="I59" s="55"/>
      <c r="J59" s="7"/>
    </row>
    <row r="60" spans="1:10" s="52" customFormat="1" ht="12.75">
      <c r="A60" s="48"/>
      <c r="B60" s="49"/>
      <c r="C60" s="53"/>
      <c r="D60" s="53"/>
      <c r="E60" s="53"/>
      <c r="F60" s="53"/>
      <c r="G60" s="53"/>
      <c r="H60" s="54"/>
      <c r="I60" s="55"/>
      <c r="J60" s="7"/>
    </row>
    <row r="61" spans="1:10" s="52" customFormat="1" ht="11.25">
      <c r="A61" s="48"/>
      <c r="B61" s="49"/>
      <c r="C61" s="53"/>
      <c r="D61" s="53"/>
      <c r="E61" s="53"/>
      <c r="F61" s="53"/>
      <c r="G61" s="53"/>
      <c r="H61" s="54"/>
      <c r="I61" s="55"/>
      <c r="J61" s="48"/>
    </row>
    <row r="62" spans="1:10" s="52" customFormat="1" ht="11.25">
      <c r="A62" s="48"/>
      <c r="B62" s="49"/>
      <c r="C62" s="53"/>
      <c r="D62" s="53"/>
      <c r="E62" s="53"/>
      <c r="F62" s="53"/>
      <c r="G62" s="53"/>
      <c r="H62" s="54"/>
      <c r="I62" s="55"/>
      <c r="J62" s="48"/>
    </row>
    <row r="63" spans="1:10" s="52" customFormat="1" ht="11.25">
      <c r="A63" s="48"/>
      <c r="B63" s="49"/>
      <c r="C63" s="53"/>
      <c r="D63" s="53"/>
      <c r="E63" s="53"/>
      <c r="F63" s="53"/>
      <c r="G63" s="53"/>
      <c r="H63" s="54"/>
      <c r="I63" s="55"/>
      <c r="J63" s="48"/>
    </row>
    <row r="64" spans="1:10" s="52" customFormat="1" ht="11.25">
      <c r="A64" s="48"/>
      <c r="B64" s="49"/>
      <c r="C64" s="53"/>
      <c r="D64" s="53"/>
      <c r="E64" s="53"/>
      <c r="F64" s="53"/>
      <c r="G64" s="53"/>
      <c r="H64" s="54"/>
      <c r="I64" s="55"/>
      <c r="J64" s="48"/>
    </row>
    <row r="65" spans="1:10" s="52" customFormat="1" ht="11.25">
      <c r="A65" s="48"/>
      <c r="B65" s="49"/>
      <c r="C65" s="48"/>
      <c r="D65" s="48"/>
      <c r="E65" s="48"/>
      <c r="F65" s="48"/>
      <c r="G65" s="50"/>
      <c r="H65" s="51"/>
      <c r="I65" s="48"/>
      <c r="J65" s="48"/>
    </row>
    <row r="66" spans="1:10" s="52" customFormat="1" ht="11.25">
      <c r="A66" s="48"/>
      <c r="B66" s="49"/>
      <c r="C66" s="48"/>
      <c r="D66" s="48"/>
      <c r="E66" s="48"/>
      <c r="F66" s="48"/>
      <c r="G66" s="50"/>
      <c r="H66" s="51"/>
      <c r="I66" s="48"/>
      <c r="J66" s="48"/>
    </row>
    <row r="67" spans="1:10" s="52" customFormat="1" ht="11.25">
      <c r="A67" s="48"/>
      <c r="B67" s="49"/>
      <c r="C67" s="48"/>
      <c r="D67" s="48"/>
      <c r="E67" s="48"/>
      <c r="F67" s="48"/>
      <c r="G67" s="50"/>
      <c r="H67" s="51"/>
      <c r="I67" s="48"/>
      <c r="J67" s="48"/>
    </row>
    <row r="68" spans="1:10" s="52" customFormat="1" ht="11.25">
      <c r="A68" s="48"/>
      <c r="B68" s="49"/>
      <c r="C68" s="48"/>
      <c r="D68" s="48"/>
      <c r="E68" s="48"/>
      <c r="F68" s="48"/>
      <c r="G68" s="50"/>
      <c r="H68" s="51"/>
      <c r="I68" s="48"/>
      <c r="J68" s="48"/>
    </row>
    <row r="69" spans="1:10" s="52" customFormat="1" ht="11.25">
      <c r="A69" s="48"/>
      <c r="B69" s="49"/>
      <c r="C69" s="48"/>
      <c r="D69" s="48"/>
      <c r="E69" s="48"/>
      <c r="F69" s="48"/>
      <c r="G69" s="48"/>
      <c r="H69" s="48"/>
      <c r="I69" s="48"/>
      <c r="J69" s="48"/>
    </row>
    <row r="70" spans="1:10" s="52" customFormat="1" ht="11.25">
      <c r="A70" s="48"/>
      <c r="B70" s="49"/>
      <c r="C70" s="48"/>
      <c r="D70" s="48"/>
      <c r="E70" s="48"/>
      <c r="F70" s="48"/>
      <c r="G70" s="48"/>
      <c r="H70" s="48"/>
      <c r="I70" s="48"/>
      <c r="J70" s="48"/>
    </row>
    <row r="71" spans="1:10" ht="12.75">
      <c r="A71" s="7"/>
      <c r="B71" s="49"/>
      <c r="C71" s="7"/>
      <c r="D71" s="7"/>
      <c r="E71" s="7"/>
      <c r="F71" s="7"/>
      <c r="G71" s="7"/>
      <c r="H71" s="7"/>
      <c r="I71" s="7"/>
      <c r="J71" s="7"/>
    </row>
    <row r="72" spans="1:10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 customHeight="1" hidden="1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 customHeight="1" hidden="1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 customHeight="1" hidden="1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 customHeight="1" hidden="1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 customHeight="1" hidden="1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 customHeight="1" hidden="1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 customHeight="1" hidden="1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 customHeight="1" hidden="1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 customHeight="1" hidden="1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 customHeight="1" hidden="1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 customHeight="1" hidden="1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 customHeight="1" hidden="1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 customHeight="1" hidden="1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 customHeight="1" hidden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 customHeight="1" hidden="1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 customHeight="1" hidden="1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 customHeight="1" hidden="1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</row>
  </sheetData>
  <mergeCells count="2">
    <mergeCell ref="B8:E9"/>
    <mergeCell ref="B5:C5"/>
  </mergeCells>
  <printOptions horizontalCentered="1"/>
  <pageMargins left="0.69" right="0.75" top="0.43" bottom="1" header="0" footer="0"/>
  <pageSetup fitToHeight="1" fitToWidth="1" horizontalDpi="600" verticalDpi="600" orientation="portrait" paperSize="9" scale="8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J114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140625" style="11" customWidth="1"/>
    <col min="3" max="3" width="30.57421875" style="11" customWidth="1"/>
    <col min="4" max="4" width="7.140625" style="11" customWidth="1"/>
    <col min="5" max="5" width="3.00390625" style="11" customWidth="1"/>
    <col min="6" max="6" width="12.7109375" style="11" customWidth="1"/>
    <col min="7" max="8" width="15.140625" style="11" bestFit="1" customWidth="1"/>
    <col min="9" max="9" width="0.85546875" style="11" customWidth="1"/>
    <col min="10" max="10" width="3.7109375" style="11" customWidth="1"/>
    <col min="11" max="16384" width="0" style="11" hidden="1" customWidth="1"/>
  </cols>
  <sheetData>
    <row r="1" spans="1:10" ht="4.5" customHeight="1">
      <c r="A1" s="7"/>
      <c r="B1" s="7"/>
      <c r="C1" s="7"/>
      <c r="D1" s="7"/>
      <c r="E1" s="7"/>
      <c r="F1" s="7"/>
      <c r="G1" s="9"/>
      <c r="H1" s="10"/>
      <c r="I1" s="7"/>
      <c r="J1" s="7"/>
    </row>
    <row r="2" spans="2:8" s="7" customFormat="1" ht="15.75">
      <c r="B2" s="8" t="s">
        <v>114</v>
      </c>
      <c r="G2" s="9"/>
      <c r="H2" s="10"/>
    </row>
    <row r="3" spans="2:8" s="7" customFormat="1" ht="15.75">
      <c r="B3" s="8" t="s">
        <v>163</v>
      </c>
      <c r="G3" s="9"/>
      <c r="H3" s="10"/>
    </row>
    <row r="4" spans="1:10" ht="4.5" customHeight="1">
      <c r="A4" s="7"/>
      <c r="B4" s="8"/>
      <c r="C4" s="7"/>
      <c r="D4" s="7"/>
      <c r="E4" s="7"/>
      <c r="F4" s="7"/>
      <c r="G4" s="9"/>
      <c r="H4" s="10"/>
      <c r="I4" s="7"/>
      <c r="J4" s="7"/>
    </row>
    <row r="5" spans="1:10" ht="12.75" customHeight="1">
      <c r="A5" s="7"/>
      <c r="B5" s="295"/>
      <c r="C5" s="295"/>
      <c r="D5" s="7"/>
      <c r="E5" s="7"/>
      <c r="F5" s="7"/>
      <c r="G5" s="9"/>
      <c r="H5" s="10"/>
      <c r="I5" s="7"/>
      <c r="J5" s="7"/>
    </row>
    <row r="6" spans="1:10" ht="12.75" customHeight="1" thickBot="1">
      <c r="A6" s="7"/>
      <c r="B6" s="7"/>
      <c r="C6" s="7"/>
      <c r="D6" s="7"/>
      <c r="E6" s="7"/>
      <c r="F6" s="7"/>
      <c r="G6" s="9"/>
      <c r="H6" s="12"/>
      <c r="I6" s="7"/>
      <c r="J6" s="7"/>
    </row>
    <row r="7" spans="1:10" ht="5.25" customHeight="1">
      <c r="A7" s="7"/>
      <c r="B7" s="16"/>
      <c r="C7" s="17"/>
      <c r="D7" s="17"/>
      <c r="E7" s="17"/>
      <c r="F7" s="59"/>
      <c r="G7" s="61"/>
      <c r="H7" s="19"/>
      <c r="I7" s="20"/>
      <c r="J7" s="7"/>
    </row>
    <row r="8" spans="1:10" ht="12.75" customHeight="1">
      <c r="A8" s="7"/>
      <c r="B8" s="292" t="s">
        <v>139</v>
      </c>
      <c r="C8" s="293"/>
      <c r="D8" s="293"/>
      <c r="E8" s="293"/>
      <c r="F8" s="60" t="s">
        <v>165</v>
      </c>
      <c r="G8" s="56" t="s">
        <v>136</v>
      </c>
      <c r="H8" s="57" t="s">
        <v>136</v>
      </c>
      <c r="I8" s="58"/>
      <c r="J8" s="7"/>
    </row>
    <row r="9" spans="1:10" ht="12.75" customHeight="1">
      <c r="A9" s="7"/>
      <c r="B9" s="292"/>
      <c r="C9" s="293"/>
      <c r="D9" s="293"/>
      <c r="E9" s="293"/>
      <c r="F9" s="57">
        <v>2008</v>
      </c>
      <c r="G9" s="57" t="s">
        <v>137</v>
      </c>
      <c r="H9" s="57" t="s">
        <v>138</v>
      </c>
      <c r="I9" s="21"/>
      <c r="J9" s="7"/>
    </row>
    <row r="10" spans="1:10" ht="4.5" customHeight="1">
      <c r="A10" s="7"/>
      <c r="B10" s="22"/>
      <c r="C10" s="23"/>
      <c r="D10" s="23"/>
      <c r="E10" s="23"/>
      <c r="F10" s="24"/>
      <c r="G10" s="24"/>
      <c r="H10" s="25"/>
      <c r="I10" s="26"/>
      <c r="J10" s="7"/>
    </row>
    <row r="11" spans="1:10" ht="4.5" customHeight="1">
      <c r="A11" s="7"/>
      <c r="B11" s="27"/>
      <c r="C11" s="28"/>
      <c r="D11" s="28"/>
      <c r="E11" s="28"/>
      <c r="F11" s="29"/>
      <c r="G11" s="29"/>
      <c r="H11" s="30"/>
      <c r="I11" s="31"/>
      <c r="J11" s="7"/>
    </row>
    <row r="12" spans="1:10" ht="12.75">
      <c r="A12" s="7"/>
      <c r="B12" s="32" t="s">
        <v>149</v>
      </c>
      <c r="C12" s="33"/>
      <c r="D12" s="33"/>
      <c r="E12" s="2"/>
      <c r="F12" s="164">
        <v>7406335</v>
      </c>
      <c r="G12" s="161">
        <v>0.7204326621343959</v>
      </c>
      <c r="H12" s="75">
        <v>10.066448535116912</v>
      </c>
      <c r="I12" s="77"/>
      <c r="J12" s="167"/>
    </row>
    <row r="13" spans="1:10" ht="4.5" customHeight="1">
      <c r="A13" s="7"/>
      <c r="B13" s="32"/>
      <c r="C13" s="33"/>
      <c r="D13" s="33"/>
      <c r="E13" s="2"/>
      <c r="F13" s="34"/>
      <c r="G13" s="165"/>
      <c r="H13" s="114"/>
      <c r="I13" s="31"/>
      <c r="J13" s="167"/>
    </row>
    <row r="14" spans="1:10" s="111" customFormat="1" ht="12">
      <c r="A14" s="108"/>
      <c r="B14" s="115"/>
      <c r="C14" s="122" t="s">
        <v>6</v>
      </c>
      <c r="D14" s="216"/>
      <c r="E14" s="33"/>
      <c r="F14" s="39">
        <v>1939263</v>
      </c>
      <c r="G14" s="162">
        <v>2.581215425191452</v>
      </c>
      <c r="H14" s="166">
        <v>211.76759021385095</v>
      </c>
      <c r="I14" s="112"/>
      <c r="J14" s="167"/>
    </row>
    <row r="15" spans="1:10" s="111" customFormat="1" ht="12">
      <c r="A15" s="108"/>
      <c r="B15" s="116"/>
      <c r="C15" s="122" t="s">
        <v>7</v>
      </c>
      <c r="D15" s="216"/>
      <c r="E15" s="117"/>
      <c r="F15" s="39">
        <v>4093070</v>
      </c>
      <c r="G15" s="162">
        <v>0.045927946165313926</v>
      </c>
      <c r="H15" s="166">
        <v>-15.918840574946714</v>
      </c>
      <c r="I15" s="112"/>
      <c r="J15" s="108"/>
    </row>
    <row r="16" spans="1:10" s="111" customFormat="1" ht="12">
      <c r="A16" s="108"/>
      <c r="B16" s="115"/>
      <c r="C16" s="122" t="s">
        <v>8</v>
      </c>
      <c r="D16" s="216"/>
      <c r="E16" s="33"/>
      <c r="F16" s="39">
        <v>262763</v>
      </c>
      <c r="G16" s="162">
        <v>-4.063980956136315</v>
      </c>
      <c r="H16" s="166">
        <v>-1.106870803601001</v>
      </c>
      <c r="I16" s="112"/>
      <c r="J16" s="108"/>
    </row>
    <row r="17" spans="1:10" s="111" customFormat="1" ht="12">
      <c r="A17" s="108"/>
      <c r="B17" s="115"/>
      <c r="C17" s="122" t="s">
        <v>9</v>
      </c>
      <c r="D17" s="216"/>
      <c r="E17" s="33"/>
      <c r="F17" s="39">
        <v>1111239</v>
      </c>
      <c r="G17" s="162">
        <v>1.2234379782257054</v>
      </c>
      <c r="H17" s="166">
        <v>14.179104477611947</v>
      </c>
      <c r="I17" s="112"/>
      <c r="J17" s="108"/>
    </row>
    <row r="18" spans="1:10" ht="4.5" customHeight="1" thickBot="1">
      <c r="A18" s="7"/>
      <c r="B18" s="42"/>
      <c r="C18" s="43"/>
      <c r="D18" s="43"/>
      <c r="E18" s="43"/>
      <c r="F18" s="44"/>
      <c r="G18" s="45"/>
      <c r="H18" s="46"/>
      <c r="I18" s="47"/>
      <c r="J18" s="108"/>
    </row>
    <row r="19" spans="1:10" ht="12.75">
      <c r="A19" s="7"/>
      <c r="B19" s="7"/>
      <c r="C19" s="7"/>
      <c r="D19" s="7"/>
      <c r="E19" s="7"/>
      <c r="F19" s="7"/>
      <c r="G19" s="9"/>
      <c r="H19" s="10"/>
      <c r="I19" s="7"/>
      <c r="J19" s="108"/>
    </row>
    <row r="20" spans="1:10" s="52" customFormat="1" ht="12">
      <c r="A20" s="48"/>
      <c r="B20" s="49"/>
      <c r="C20" s="48"/>
      <c r="D20" s="48"/>
      <c r="E20" s="48"/>
      <c r="F20" s="76"/>
      <c r="G20" s="50"/>
      <c r="H20" s="51"/>
      <c r="I20" s="48"/>
      <c r="J20" s="108"/>
    </row>
    <row r="21" spans="1:10" s="52" customFormat="1" ht="12">
      <c r="A21" s="48"/>
      <c r="B21" s="49"/>
      <c r="C21" s="53"/>
      <c r="D21" s="53"/>
      <c r="E21" s="53"/>
      <c r="F21" s="53"/>
      <c r="G21" s="53"/>
      <c r="H21" s="54"/>
      <c r="I21" s="55"/>
      <c r="J21" s="108"/>
    </row>
    <row r="22" spans="1:10" s="52" customFormat="1" ht="12">
      <c r="A22" s="48"/>
      <c r="B22" s="49"/>
      <c r="C22" s="53"/>
      <c r="D22" s="53"/>
      <c r="E22" s="53"/>
      <c r="F22" s="53"/>
      <c r="G22" s="53"/>
      <c r="H22" s="54"/>
      <c r="I22" s="55"/>
      <c r="J22" s="108"/>
    </row>
    <row r="23" spans="1:10" s="52" customFormat="1" ht="12">
      <c r="A23" s="48"/>
      <c r="B23" s="49"/>
      <c r="C23" s="53"/>
      <c r="D23" s="53"/>
      <c r="E23" s="53"/>
      <c r="F23" s="53"/>
      <c r="G23" s="53"/>
      <c r="H23" s="54"/>
      <c r="I23" s="55"/>
      <c r="J23" s="108"/>
    </row>
    <row r="24" spans="1:10" s="52" customFormat="1" ht="12">
      <c r="A24" s="48"/>
      <c r="B24" s="49"/>
      <c r="C24" s="53"/>
      <c r="D24" s="53"/>
      <c r="E24" s="53"/>
      <c r="F24" s="53"/>
      <c r="G24" s="53"/>
      <c r="H24" s="54"/>
      <c r="I24" s="55"/>
      <c r="J24" s="108"/>
    </row>
    <row r="25" spans="1:10" s="52" customFormat="1" ht="12">
      <c r="A25" s="48"/>
      <c r="B25" s="49"/>
      <c r="C25" s="53"/>
      <c r="D25" s="53"/>
      <c r="E25" s="53"/>
      <c r="F25" s="53"/>
      <c r="G25" s="53"/>
      <c r="H25" s="54"/>
      <c r="I25" s="55"/>
      <c r="J25" s="108"/>
    </row>
    <row r="26" spans="1:10" s="52" customFormat="1" ht="12">
      <c r="A26" s="48"/>
      <c r="B26" s="49"/>
      <c r="C26" s="53"/>
      <c r="D26" s="53"/>
      <c r="E26" s="53"/>
      <c r="F26" s="53"/>
      <c r="G26" s="53"/>
      <c r="H26" s="54"/>
      <c r="I26" s="55"/>
      <c r="J26" s="108"/>
    </row>
    <row r="27" spans="1:10" s="52" customFormat="1" ht="12">
      <c r="A27" s="48"/>
      <c r="B27" s="49"/>
      <c r="C27" s="53"/>
      <c r="D27" s="53"/>
      <c r="E27" s="53"/>
      <c r="F27" s="53"/>
      <c r="G27" s="53"/>
      <c r="H27" s="54"/>
      <c r="I27" s="55"/>
      <c r="J27" s="108"/>
    </row>
    <row r="28" spans="1:10" s="52" customFormat="1" ht="12">
      <c r="A28" s="48"/>
      <c r="B28" s="49"/>
      <c r="C28" s="53"/>
      <c r="D28" s="53"/>
      <c r="E28" s="53"/>
      <c r="F28" s="53"/>
      <c r="G28" s="53"/>
      <c r="H28" s="54"/>
      <c r="I28" s="55"/>
      <c r="J28" s="108"/>
    </row>
    <row r="29" spans="1:10" s="52" customFormat="1" ht="12">
      <c r="A29" s="48"/>
      <c r="B29" s="49"/>
      <c r="C29" s="53"/>
      <c r="D29" s="53"/>
      <c r="E29" s="53"/>
      <c r="F29" s="53"/>
      <c r="G29" s="53"/>
      <c r="H29" s="54"/>
      <c r="I29" s="55"/>
      <c r="J29" s="108"/>
    </row>
    <row r="30" spans="1:10" s="52" customFormat="1" ht="12">
      <c r="A30" s="48"/>
      <c r="B30" s="49"/>
      <c r="C30" s="53"/>
      <c r="D30" s="53"/>
      <c r="E30" s="53"/>
      <c r="F30" s="53"/>
      <c r="G30" s="53"/>
      <c r="H30" s="54"/>
      <c r="I30" s="55"/>
      <c r="J30" s="108"/>
    </row>
    <row r="31" spans="1:10" s="52" customFormat="1" ht="12">
      <c r="A31" s="48"/>
      <c r="B31" s="49"/>
      <c r="C31" s="53"/>
      <c r="D31" s="53"/>
      <c r="E31" s="53"/>
      <c r="F31" s="53"/>
      <c r="G31" s="53"/>
      <c r="H31" s="54"/>
      <c r="I31" s="55"/>
      <c r="J31" s="108"/>
    </row>
    <row r="32" spans="1:10" s="52" customFormat="1" ht="12">
      <c r="A32" s="48"/>
      <c r="B32" s="49"/>
      <c r="C32" s="53"/>
      <c r="D32" s="53"/>
      <c r="E32" s="53"/>
      <c r="F32" s="53"/>
      <c r="G32" s="53"/>
      <c r="H32" s="54"/>
      <c r="I32" s="55"/>
      <c r="J32" s="108"/>
    </row>
    <row r="33" spans="1:10" s="52" customFormat="1" ht="12">
      <c r="A33" s="48"/>
      <c r="B33" s="49"/>
      <c r="C33" s="53"/>
      <c r="D33" s="53"/>
      <c r="E33" s="53"/>
      <c r="F33" s="53"/>
      <c r="G33" s="53"/>
      <c r="H33" s="54"/>
      <c r="I33" s="55"/>
      <c r="J33" s="108"/>
    </row>
    <row r="34" spans="1:10" s="52" customFormat="1" ht="12">
      <c r="A34" s="48"/>
      <c r="B34" s="49"/>
      <c r="C34" s="48"/>
      <c r="D34" s="48"/>
      <c r="E34" s="48"/>
      <c r="F34" s="48"/>
      <c r="G34" s="50"/>
      <c r="H34" s="51"/>
      <c r="I34" s="48"/>
      <c r="J34" s="108"/>
    </row>
    <row r="35" spans="1:10" s="52" customFormat="1" ht="12.75">
      <c r="A35" s="48"/>
      <c r="B35" s="49"/>
      <c r="C35" s="48"/>
      <c r="D35" s="48"/>
      <c r="E35" s="48"/>
      <c r="F35" s="48"/>
      <c r="G35" s="50"/>
      <c r="H35" s="51"/>
      <c r="I35" s="48"/>
      <c r="J35" s="7"/>
    </row>
    <row r="36" spans="1:10" s="52" customFormat="1" ht="12.75">
      <c r="A36" s="48"/>
      <c r="B36" s="49"/>
      <c r="C36" s="48"/>
      <c r="D36" s="48"/>
      <c r="E36" s="48"/>
      <c r="F36" s="48"/>
      <c r="G36" s="50"/>
      <c r="H36" s="51"/>
      <c r="I36" s="48"/>
      <c r="J36" s="7"/>
    </row>
    <row r="37" spans="1:10" s="52" customFormat="1" ht="12.75" hidden="1">
      <c r="A37" s="48"/>
      <c r="B37" s="49"/>
      <c r="C37" s="48"/>
      <c r="D37" s="48"/>
      <c r="E37" s="48"/>
      <c r="F37" s="48"/>
      <c r="G37" s="50"/>
      <c r="H37" s="51"/>
      <c r="I37" s="48"/>
      <c r="J37" s="7"/>
    </row>
    <row r="38" spans="1:10" s="52" customFormat="1" ht="12.75" hidden="1">
      <c r="A38" s="48"/>
      <c r="B38" s="49"/>
      <c r="C38" s="48"/>
      <c r="D38" s="48"/>
      <c r="E38" s="48"/>
      <c r="F38" s="48"/>
      <c r="G38" s="48"/>
      <c r="H38" s="48"/>
      <c r="I38" s="48"/>
      <c r="J38" s="7"/>
    </row>
    <row r="39" spans="1:10" s="52" customFormat="1" ht="12.75" hidden="1">
      <c r="A39" s="48"/>
      <c r="B39" s="49"/>
      <c r="C39" s="48"/>
      <c r="D39" s="48"/>
      <c r="E39" s="48"/>
      <c r="F39" s="48"/>
      <c r="G39" s="48"/>
      <c r="H39" s="48"/>
      <c r="I39" s="48"/>
      <c r="J39" s="7"/>
    </row>
    <row r="40" spans="1:10" ht="12.75" hidden="1">
      <c r="A40" s="7"/>
      <c r="B40" s="49"/>
      <c r="C40" s="7"/>
      <c r="D40" s="7"/>
      <c r="E40" s="7"/>
      <c r="F40" s="7"/>
      <c r="G40" s="7"/>
      <c r="H40" s="7"/>
      <c r="I40" s="7"/>
      <c r="J40" s="7"/>
    </row>
    <row r="41" spans="1:10" ht="12.75" customHeight="1" hidden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 customHeight="1" hidden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 customHeight="1" hidden="1">
      <c r="A43" s="7"/>
      <c r="B43" s="7"/>
      <c r="C43" s="7"/>
      <c r="D43" s="7"/>
      <c r="E43" s="7"/>
      <c r="F43" s="7"/>
      <c r="G43" s="7"/>
      <c r="H43" s="7"/>
      <c r="I43" s="7"/>
      <c r="J43" s="187"/>
    </row>
    <row r="44" ht="12.75" customHeight="1" hidden="1">
      <c r="J44" s="7"/>
    </row>
    <row r="45" ht="12.75" customHeight="1" hidden="1">
      <c r="J45" s="7"/>
    </row>
    <row r="46" ht="12.75" customHeight="1" hidden="1">
      <c r="J46" s="7"/>
    </row>
    <row r="47" ht="12.75" customHeight="1" hidden="1">
      <c r="J47" s="7"/>
    </row>
    <row r="48" ht="12.75" customHeight="1" hidden="1">
      <c r="J48" s="7"/>
    </row>
    <row r="49" ht="12.75" customHeight="1" hidden="1">
      <c r="J49" s="7"/>
    </row>
    <row r="50" ht="12.75" customHeight="1" hidden="1">
      <c r="J50" s="7"/>
    </row>
    <row r="51" ht="12.75" customHeight="1" hidden="1">
      <c r="J51" s="7"/>
    </row>
    <row r="52" ht="12.75" customHeight="1" hidden="1">
      <c r="J52" s="7"/>
    </row>
    <row r="53" ht="12.75" customHeight="1" hidden="1">
      <c r="J53" s="7"/>
    </row>
    <row r="54" ht="12.75" customHeight="1" hidden="1">
      <c r="J54" s="7"/>
    </row>
    <row r="55" ht="12.75" customHeight="1" hidden="1">
      <c r="J55" s="7"/>
    </row>
    <row r="56" ht="12.75" customHeight="1" hidden="1">
      <c r="J56" s="7"/>
    </row>
    <row r="57" ht="12.75" customHeight="1" hidden="1">
      <c r="J57" s="7"/>
    </row>
    <row r="58" ht="12.75" customHeight="1" hidden="1">
      <c r="J58" s="7"/>
    </row>
    <row r="59" ht="12.75" customHeight="1" hidden="1">
      <c r="J59" s="7"/>
    </row>
    <row r="60" ht="12.75" customHeight="1" hidden="1">
      <c r="J60" s="7"/>
    </row>
    <row r="61" ht="12.75" customHeight="1" hidden="1">
      <c r="J61" s="48"/>
    </row>
    <row r="62" ht="12.75" customHeight="1" hidden="1">
      <c r="J62" s="48"/>
    </row>
    <row r="63" ht="12.75" customHeight="1" hidden="1">
      <c r="J63" s="48"/>
    </row>
    <row r="64" spans="1:10" ht="12.75" customHeight="1" hidden="1">
      <c r="A64" s="7"/>
      <c r="B64" s="7"/>
      <c r="C64" s="7"/>
      <c r="D64" s="7"/>
      <c r="E64" s="7"/>
      <c r="F64" s="7"/>
      <c r="G64" s="7"/>
      <c r="H64" s="7"/>
      <c r="I64" s="7"/>
      <c r="J64" s="48"/>
    </row>
    <row r="65" spans="1:10" ht="12.75" customHeight="1" hidden="1">
      <c r="A65" s="7"/>
      <c r="B65" s="7"/>
      <c r="C65" s="7"/>
      <c r="D65" s="7"/>
      <c r="E65" s="7"/>
      <c r="F65" s="7"/>
      <c r="G65" s="7"/>
      <c r="H65" s="7"/>
      <c r="I65" s="7"/>
      <c r="J65" s="48"/>
    </row>
    <row r="66" spans="1:10" ht="12.75" customHeight="1" hidden="1">
      <c r="A66" s="7"/>
      <c r="B66" s="7"/>
      <c r="C66" s="7"/>
      <c r="D66" s="7"/>
      <c r="E66" s="7"/>
      <c r="F66" s="7"/>
      <c r="G66" s="7"/>
      <c r="H66" s="7"/>
      <c r="I66" s="7"/>
      <c r="J66" s="48"/>
    </row>
    <row r="67" ht="0" customHeight="1" hidden="1">
      <c r="J67" s="48"/>
    </row>
    <row r="68" ht="0" customHeight="1" hidden="1">
      <c r="J68" s="48"/>
    </row>
    <row r="69" ht="0" customHeight="1" hidden="1">
      <c r="J69" s="48"/>
    </row>
    <row r="70" ht="0" customHeight="1" hidden="1">
      <c r="J70" s="48"/>
    </row>
    <row r="71" ht="0" customHeight="1" hidden="1">
      <c r="J71" s="7"/>
    </row>
    <row r="72" ht="0" customHeight="1" hidden="1">
      <c r="J72" s="7"/>
    </row>
    <row r="73" ht="0" customHeight="1" hidden="1">
      <c r="J73" s="7"/>
    </row>
    <row r="74" ht="0" customHeight="1" hidden="1">
      <c r="J74" s="7"/>
    </row>
    <row r="75" ht="0" customHeight="1" hidden="1"/>
    <row r="76" ht="0" customHeight="1" hidden="1"/>
    <row r="77" ht="0" customHeight="1" hidden="1"/>
    <row r="78" ht="0" customHeight="1" hidden="1"/>
    <row r="79" ht="0" customHeight="1" hidden="1"/>
    <row r="80" ht="0" customHeight="1" hidden="1"/>
    <row r="81" ht="0" customHeight="1" hidden="1"/>
    <row r="82" ht="0" customHeight="1" hidden="1"/>
    <row r="83" ht="0" customHeight="1" hidden="1"/>
    <row r="84" ht="0" customHeight="1" hidden="1"/>
    <row r="85" ht="0" customHeight="1" hidden="1"/>
    <row r="86" ht="0" customHeight="1" hidden="1"/>
    <row r="87" ht="0" customHeight="1" hidden="1"/>
    <row r="88" ht="0" customHeight="1" hidden="1"/>
    <row r="89" ht="0" customHeight="1" hidden="1"/>
    <row r="90" ht="0" customHeight="1" hidden="1"/>
    <row r="91" ht="0" customHeight="1" hidden="1"/>
    <row r="92" ht="0" customHeight="1" hidden="1"/>
    <row r="93" ht="0" customHeight="1" hidden="1"/>
    <row r="94" ht="0" customHeight="1" hidden="1"/>
    <row r="95" ht="0" customHeight="1" hidden="1">
      <c r="J95" s="7"/>
    </row>
    <row r="96" ht="0" customHeight="1" hidden="1">
      <c r="J96" s="7"/>
    </row>
    <row r="97" ht="0" customHeight="1" hidden="1">
      <c r="J97" s="7"/>
    </row>
    <row r="98" ht="0" customHeight="1" hidden="1">
      <c r="J98" s="7"/>
    </row>
    <row r="99" ht="0" customHeight="1" hidden="1">
      <c r="J99" s="7"/>
    </row>
    <row r="100" ht="0" customHeight="1" hidden="1">
      <c r="J100" s="7"/>
    </row>
    <row r="101" ht="0" customHeight="1" hidden="1">
      <c r="J101" s="7"/>
    </row>
    <row r="102" ht="0" customHeight="1" hidden="1">
      <c r="J102" s="7"/>
    </row>
    <row r="103" ht="0" customHeight="1" hidden="1">
      <c r="J103" s="7"/>
    </row>
    <row r="104" ht="0" customHeight="1" hidden="1">
      <c r="J104" s="7"/>
    </row>
    <row r="105" ht="0" customHeight="1" hidden="1">
      <c r="J105" s="7"/>
    </row>
    <row r="106" ht="0" customHeight="1" hidden="1">
      <c r="J106" s="7"/>
    </row>
    <row r="107" ht="0" customHeight="1" hidden="1">
      <c r="J107" s="7"/>
    </row>
    <row r="108" ht="0" customHeight="1" hidden="1">
      <c r="J108" s="7"/>
    </row>
    <row r="109" ht="0" customHeight="1" hidden="1">
      <c r="J109" s="7"/>
    </row>
    <row r="110" ht="0" customHeight="1" hidden="1">
      <c r="J110" s="7"/>
    </row>
    <row r="111" ht="0" customHeight="1" hidden="1">
      <c r="J111" s="7"/>
    </row>
    <row r="112" ht="0" customHeight="1" hidden="1">
      <c r="J112" s="7"/>
    </row>
    <row r="113" ht="0" customHeight="1" hidden="1">
      <c r="J113" s="7"/>
    </row>
    <row r="114" ht="0" customHeight="1" hidden="1">
      <c r="J114" s="7"/>
    </row>
  </sheetData>
  <mergeCells count="2">
    <mergeCell ref="B8:E9"/>
    <mergeCell ref="B5:C5"/>
  </mergeCells>
  <printOptions horizontalCentered="1"/>
  <pageMargins left="0.83" right="0.75" top="0.3937007874015748" bottom="1" header="0" footer="0"/>
  <pageSetup fitToHeight="1" fitToWidth="1" horizontalDpi="600" verticalDpi="600" orientation="portrait" paperSize="9" scale="93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12">
    <pageSetUpPr fitToPage="1"/>
  </sheetPr>
  <dimension ref="A2:S80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52.8515625" style="11" customWidth="1"/>
    <col min="4" max="4" width="13.57421875" style="11" customWidth="1"/>
    <col min="5" max="5" width="10.00390625" style="11" customWidth="1"/>
    <col min="6" max="6" width="13.57421875" style="11" customWidth="1"/>
    <col min="7" max="7" width="10.00390625" style="11" customWidth="1"/>
    <col min="8" max="8" width="13.00390625" style="11" customWidth="1"/>
    <col min="9" max="9" width="10.00390625" style="11" customWidth="1"/>
    <col min="10" max="10" width="13.00390625" style="11" customWidth="1"/>
    <col min="11" max="11" width="12.8515625" style="11" customWidth="1"/>
    <col min="12" max="12" width="13.00390625" style="11" customWidth="1"/>
    <col min="13" max="13" width="13.421875" style="270" customWidth="1"/>
    <col min="14" max="14" width="3.7109375" style="11" customWidth="1"/>
    <col min="15" max="16384" width="11.421875" style="11" hidden="1" customWidth="1"/>
  </cols>
  <sheetData>
    <row r="1" s="7" customFormat="1" ht="4.5" customHeight="1"/>
    <row r="2" spans="2:8" s="7" customFormat="1" ht="15.75">
      <c r="B2" s="8" t="s">
        <v>123</v>
      </c>
      <c r="G2" s="9"/>
      <c r="H2" s="10"/>
    </row>
    <row r="3" spans="2:8" s="7" customFormat="1" ht="15.75">
      <c r="B3" s="8" t="s">
        <v>167</v>
      </c>
      <c r="G3" s="9"/>
      <c r="H3" s="10"/>
    </row>
    <row r="4" spans="1:14" ht="4.5" customHeight="1">
      <c r="A4" s="7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7"/>
    </row>
    <row r="5" spans="1:14" ht="12.75">
      <c r="A5" s="7"/>
      <c r="B5" s="13" t="s">
        <v>66</v>
      </c>
      <c r="C5" s="7"/>
      <c r="D5" s="7"/>
      <c r="E5" s="7"/>
      <c r="F5" s="7"/>
      <c r="G5" s="7"/>
      <c r="H5" s="7"/>
      <c r="I5" s="7"/>
      <c r="J5" s="7"/>
      <c r="K5" s="9"/>
      <c r="L5" s="9"/>
      <c r="M5" s="193"/>
      <c r="N5" s="7"/>
    </row>
    <row r="6" spans="1:14" ht="4.5" customHeight="1">
      <c r="A6" s="7"/>
      <c r="B6" s="7"/>
      <c r="C6" s="7"/>
      <c r="D6" s="7"/>
      <c r="E6" s="66"/>
      <c r="F6" s="66"/>
      <c r="G6" s="66"/>
      <c r="H6" s="66"/>
      <c r="I6" s="66"/>
      <c r="J6" s="7"/>
      <c r="K6" s="9"/>
      <c r="L6" s="9"/>
      <c r="M6" s="256"/>
      <c r="N6" s="7"/>
    </row>
    <row r="7" spans="1:19" ht="12.75">
      <c r="A7" s="7"/>
      <c r="B7" s="13"/>
      <c r="C7" s="7"/>
      <c r="D7" s="14"/>
      <c r="E7" s="14"/>
      <c r="F7" s="14"/>
      <c r="G7" s="14"/>
      <c r="H7" s="14"/>
      <c r="I7" s="14"/>
      <c r="J7" s="14"/>
      <c r="K7" s="14"/>
      <c r="L7" s="14"/>
      <c r="M7" s="14"/>
      <c r="N7" s="7"/>
      <c r="O7" s="7"/>
      <c r="P7" s="9"/>
      <c r="Q7" s="9"/>
      <c r="R7" s="193"/>
      <c r="S7" s="7"/>
    </row>
    <row r="8" spans="1:14" ht="15.75" thickBot="1">
      <c r="A8" s="7"/>
      <c r="B8" s="15"/>
      <c r="C8" s="7"/>
      <c r="D8" s="14"/>
      <c r="E8" s="7"/>
      <c r="F8" s="7"/>
      <c r="G8" s="7"/>
      <c r="H8" s="7"/>
      <c r="I8" s="7"/>
      <c r="J8" s="14"/>
      <c r="K8" s="9"/>
      <c r="L8" s="9"/>
      <c r="M8" s="193"/>
      <c r="N8" s="7"/>
    </row>
    <row r="9" spans="1:14" ht="4.5" customHeight="1">
      <c r="A9" s="7"/>
      <c r="B9" s="16"/>
      <c r="C9" s="17"/>
      <c r="D9" s="18"/>
      <c r="E9" s="17"/>
      <c r="F9" s="17"/>
      <c r="G9" s="17"/>
      <c r="H9" s="17"/>
      <c r="I9" s="17"/>
      <c r="J9" s="17"/>
      <c r="K9" s="17"/>
      <c r="L9" s="17"/>
      <c r="M9" s="257"/>
      <c r="N9" s="7"/>
    </row>
    <row r="10" spans="1:14" ht="12.75" customHeight="1">
      <c r="A10" s="7"/>
      <c r="B10" s="292" t="s">
        <v>140</v>
      </c>
      <c r="C10" s="293"/>
      <c r="D10" s="67" t="s">
        <v>145</v>
      </c>
      <c r="E10" s="68"/>
      <c r="F10" s="67" t="s">
        <v>141</v>
      </c>
      <c r="G10" s="119"/>
      <c r="H10" s="296" t="s">
        <v>142</v>
      </c>
      <c r="I10" s="297"/>
      <c r="J10" s="68" t="s">
        <v>143</v>
      </c>
      <c r="K10" s="68"/>
      <c r="L10" s="296" t="s">
        <v>160</v>
      </c>
      <c r="M10" s="298"/>
      <c r="N10" s="7"/>
    </row>
    <row r="11" spans="1:14" ht="12.75" customHeight="1">
      <c r="A11" s="7"/>
      <c r="B11" s="292"/>
      <c r="C11" s="293"/>
      <c r="D11" s="125" t="s">
        <v>74</v>
      </c>
      <c r="E11" s="126" t="s">
        <v>23</v>
      </c>
      <c r="F11" s="125" t="s">
        <v>74</v>
      </c>
      <c r="G11" s="126" t="s">
        <v>23</v>
      </c>
      <c r="H11" s="125" t="s">
        <v>73</v>
      </c>
      <c r="I11" s="190" t="s">
        <v>23</v>
      </c>
      <c r="J11" s="125" t="s">
        <v>73</v>
      </c>
      <c r="K11" s="258" t="s">
        <v>23</v>
      </c>
      <c r="L11" s="125" t="s">
        <v>73</v>
      </c>
      <c r="M11" s="259" t="s">
        <v>23</v>
      </c>
      <c r="N11" s="7"/>
    </row>
    <row r="12" spans="1:14" ht="4.5" customHeight="1">
      <c r="A12" s="7"/>
      <c r="B12" s="22"/>
      <c r="C12" s="23"/>
      <c r="D12" s="24"/>
      <c r="E12" s="69"/>
      <c r="F12" s="69"/>
      <c r="G12" s="69"/>
      <c r="H12" s="69"/>
      <c r="I12" s="69"/>
      <c r="J12" s="24"/>
      <c r="K12" s="260"/>
      <c r="L12" s="24"/>
      <c r="M12" s="261"/>
      <c r="N12" s="7"/>
    </row>
    <row r="13" spans="1:14" ht="4.5" customHeight="1">
      <c r="A13" s="7"/>
      <c r="B13" s="27"/>
      <c r="C13" s="28"/>
      <c r="D13" s="29"/>
      <c r="E13" s="70"/>
      <c r="F13" s="172"/>
      <c r="G13" s="172"/>
      <c r="H13" s="172"/>
      <c r="I13" s="172"/>
      <c r="J13" s="29"/>
      <c r="K13" s="70"/>
      <c r="L13" s="29"/>
      <c r="M13" s="262"/>
      <c r="N13" s="7"/>
    </row>
    <row r="14" spans="1:15" s="121" customFormat="1" ht="12">
      <c r="A14" s="120"/>
      <c r="B14" s="32" t="s">
        <v>72</v>
      </c>
      <c r="C14" s="33"/>
      <c r="D14" s="34">
        <v>483851</v>
      </c>
      <c r="E14" s="34">
        <v>100</v>
      </c>
      <c r="F14" s="34">
        <v>6765209</v>
      </c>
      <c r="G14" s="34">
        <v>100</v>
      </c>
      <c r="H14" s="34">
        <v>16713514.06003</v>
      </c>
      <c r="I14" s="34">
        <v>100</v>
      </c>
      <c r="J14" s="34">
        <v>1838232.74977</v>
      </c>
      <c r="K14" s="263">
        <v>100</v>
      </c>
      <c r="L14" s="34">
        <v>2492551.7508400003</v>
      </c>
      <c r="M14" s="195">
        <v>100</v>
      </c>
      <c r="N14" s="120"/>
      <c r="O14" s="121">
        <v>100</v>
      </c>
    </row>
    <row r="15" spans="1:14" s="121" customFormat="1" ht="4.5" customHeight="1">
      <c r="A15" s="120"/>
      <c r="B15" s="32"/>
      <c r="C15" s="33"/>
      <c r="D15" s="34"/>
      <c r="E15" s="71"/>
      <c r="F15" s="184"/>
      <c r="G15" s="71"/>
      <c r="H15" s="34"/>
      <c r="I15" s="71"/>
      <c r="J15" s="34"/>
      <c r="K15" s="71"/>
      <c r="L15" s="34"/>
      <c r="M15" s="264"/>
      <c r="N15" s="120"/>
    </row>
    <row r="16" spans="1:15" s="121" customFormat="1" ht="12">
      <c r="A16" s="120"/>
      <c r="B16" s="115"/>
      <c r="C16" s="122" t="s">
        <v>52</v>
      </c>
      <c r="D16" s="39">
        <v>57225</v>
      </c>
      <c r="E16" s="118">
        <v>11.826988060373958</v>
      </c>
      <c r="F16" s="185">
        <v>339035</v>
      </c>
      <c r="G16" s="118">
        <v>5.011449018056944</v>
      </c>
      <c r="H16" s="39">
        <v>450397.41832999996</v>
      </c>
      <c r="I16" s="118">
        <v>2.6948098210364715</v>
      </c>
      <c r="J16" s="39">
        <v>56885.56207</v>
      </c>
      <c r="K16" s="118">
        <v>3.094578859892336</v>
      </c>
      <c r="L16" s="39">
        <v>70039.57036</v>
      </c>
      <c r="M16" s="194">
        <v>2.809954510930269</v>
      </c>
      <c r="N16" s="120"/>
      <c r="O16" s="121">
        <v>2.7090719205117497</v>
      </c>
    </row>
    <row r="17" spans="1:15" s="121" customFormat="1" ht="12">
      <c r="A17" s="120"/>
      <c r="B17" s="35"/>
      <c r="C17" s="122" t="s">
        <v>53</v>
      </c>
      <c r="D17" s="39">
        <v>343</v>
      </c>
      <c r="E17" s="118">
        <v>0.07088959204383168</v>
      </c>
      <c r="F17" s="185">
        <v>18016</v>
      </c>
      <c r="G17" s="118">
        <v>0.2663036722147091</v>
      </c>
      <c r="H17" s="39">
        <v>88873.08992</v>
      </c>
      <c r="I17" s="118">
        <v>0.5317438906072902</v>
      </c>
      <c r="J17" s="39">
        <v>8367.04255</v>
      </c>
      <c r="K17" s="118">
        <v>0.45516774472910926</v>
      </c>
      <c r="L17" s="39">
        <v>13414.08321</v>
      </c>
      <c r="M17" s="194">
        <v>0.5381666882334298</v>
      </c>
      <c r="N17" s="120"/>
      <c r="O17" s="121">
        <v>0.5202012642588412</v>
      </c>
    </row>
    <row r="18" spans="1:15" s="121" customFormat="1" ht="12">
      <c r="A18" s="120"/>
      <c r="B18" s="35"/>
      <c r="C18" s="122" t="s">
        <v>54</v>
      </c>
      <c r="D18" s="39">
        <v>1080</v>
      </c>
      <c r="E18" s="118">
        <v>0.22320921110011138</v>
      </c>
      <c r="F18" s="185">
        <v>62424</v>
      </c>
      <c r="G18" s="118">
        <v>0.9227209388505218</v>
      </c>
      <c r="H18" s="39">
        <v>441005.48653</v>
      </c>
      <c r="I18" s="118">
        <v>2.6386161817678717</v>
      </c>
      <c r="J18" s="39">
        <v>38675.35477</v>
      </c>
      <c r="K18" s="118">
        <v>2.103942211607266</v>
      </c>
      <c r="L18" s="39">
        <v>76247.65351999999</v>
      </c>
      <c r="M18" s="194">
        <v>3.0590198776937814</v>
      </c>
      <c r="N18" s="120"/>
      <c r="O18" s="121">
        <v>2.8141748097072834</v>
      </c>
    </row>
    <row r="19" spans="1:15" s="121" customFormat="1" ht="12">
      <c r="A19" s="120"/>
      <c r="B19" s="38"/>
      <c r="C19" s="122" t="s">
        <v>55</v>
      </c>
      <c r="D19" s="39">
        <v>53201</v>
      </c>
      <c r="E19" s="118">
        <v>10.99532707383058</v>
      </c>
      <c r="F19" s="185">
        <v>1193437</v>
      </c>
      <c r="G19" s="118">
        <v>17.64080015857603</v>
      </c>
      <c r="H19" s="39">
        <v>3391432.00894</v>
      </c>
      <c r="I19" s="118">
        <v>20.29155566423063</v>
      </c>
      <c r="J19" s="39">
        <v>391991.07133</v>
      </c>
      <c r="K19" s="118">
        <v>21.324343795911915</v>
      </c>
      <c r="L19" s="39">
        <v>558768.9015700001</v>
      </c>
      <c r="M19" s="194">
        <v>22.41754464603163</v>
      </c>
      <c r="N19" s="120"/>
      <c r="O19" s="121">
        <v>23.776230657972906</v>
      </c>
    </row>
    <row r="20" spans="1:15" s="121" customFormat="1" ht="12">
      <c r="A20" s="120"/>
      <c r="B20" s="38"/>
      <c r="C20" s="122" t="s">
        <v>56</v>
      </c>
      <c r="D20" s="39">
        <v>1086</v>
      </c>
      <c r="E20" s="118">
        <v>0.22444926227288978</v>
      </c>
      <c r="F20" s="185">
        <v>63994</v>
      </c>
      <c r="G20" s="118">
        <v>0.9459279085095523</v>
      </c>
      <c r="H20" s="39">
        <v>327486.55123000004</v>
      </c>
      <c r="I20" s="118">
        <v>1.9594117075186297</v>
      </c>
      <c r="J20" s="39">
        <v>30881.95685</v>
      </c>
      <c r="K20" s="118">
        <v>1.6799807779435956</v>
      </c>
      <c r="L20" s="39">
        <v>52441.86284</v>
      </c>
      <c r="M20" s="194">
        <v>2.1039427896462684</v>
      </c>
      <c r="N20" s="120"/>
      <c r="O20" s="121">
        <v>2.4284466114517267</v>
      </c>
    </row>
    <row r="21" spans="1:15" s="121" customFormat="1" ht="12">
      <c r="A21" s="120"/>
      <c r="B21" s="38"/>
      <c r="C21" s="122" t="s">
        <v>57</v>
      </c>
      <c r="D21" s="39">
        <v>19642</v>
      </c>
      <c r="E21" s="118">
        <v>4.059514189285545</v>
      </c>
      <c r="F21" s="185">
        <v>433161</v>
      </c>
      <c r="G21" s="118">
        <v>6.402773365907838</v>
      </c>
      <c r="H21" s="39">
        <v>924187.69198</v>
      </c>
      <c r="I21" s="118">
        <v>5.529583357877889</v>
      </c>
      <c r="J21" s="39">
        <v>112925.16484000001</v>
      </c>
      <c r="K21" s="118">
        <v>6.143137470166889</v>
      </c>
      <c r="L21" s="39">
        <v>148087.51711000002</v>
      </c>
      <c r="M21" s="194">
        <v>5.941201303447116</v>
      </c>
      <c r="N21" s="120"/>
      <c r="O21" s="121">
        <v>4.13150204242775</v>
      </c>
    </row>
    <row r="22" spans="1:15" s="121" customFormat="1" ht="36">
      <c r="A22" s="120"/>
      <c r="B22" s="38"/>
      <c r="C22" s="123" t="s">
        <v>159</v>
      </c>
      <c r="D22" s="196">
        <v>125264</v>
      </c>
      <c r="E22" s="197">
        <v>25.888961684485512</v>
      </c>
      <c r="F22" s="198">
        <v>973623</v>
      </c>
      <c r="G22" s="197">
        <v>14.391617465181048</v>
      </c>
      <c r="H22" s="196">
        <v>1985299.67466</v>
      </c>
      <c r="I22" s="197">
        <v>11.878409696066253</v>
      </c>
      <c r="J22" s="196">
        <v>228995.36077</v>
      </c>
      <c r="K22" s="197">
        <v>12.457364868439642</v>
      </c>
      <c r="L22" s="196">
        <v>320576.64508</v>
      </c>
      <c r="M22" s="199">
        <v>12.861383719393762</v>
      </c>
      <c r="N22" s="120"/>
      <c r="O22" s="121">
        <v>12.803913842449175</v>
      </c>
    </row>
    <row r="23" spans="1:15" s="121" customFormat="1" ht="12">
      <c r="A23" s="120"/>
      <c r="B23" s="38"/>
      <c r="C23" s="123" t="s">
        <v>58</v>
      </c>
      <c r="D23" s="196">
        <v>17919</v>
      </c>
      <c r="E23" s="197">
        <v>3.703412827502681</v>
      </c>
      <c r="F23" s="198">
        <v>198128</v>
      </c>
      <c r="G23" s="197">
        <v>2.9286308819136257</v>
      </c>
      <c r="H23" s="196">
        <v>281063.27055</v>
      </c>
      <c r="I23" s="197">
        <v>1.681652760397986</v>
      </c>
      <c r="J23" s="196">
        <v>33536.01849</v>
      </c>
      <c r="K23" s="197">
        <v>1.8243619310011765</v>
      </c>
      <c r="L23" s="196">
        <v>43413.86757</v>
      </c>
      <c r="M23" s="199">
        <v>1.74174387975573</v>
      </c>
      <c r="N23" s="120"/>
      <c r="O23" s="121">
        <v>1.9685663171087184</v>
      </c>
    </row>
    <row r="24" spans="1:15" s="121" customFormat="1" ht="24">
      <c r="A24" s="120"/>
      <c r="B24" s="38"/>
      <c r="C24" s="123" t="s">
        <v>59</v>
      </c>
      <c r="D24" s="196">
        <v>41605</v>
      </c>
      <c r="E24" s="197">
        <v>8.598721507240866</v>
      </c>
      <c r="F24" s="198">
        <v>497646</v>
      </c>
      <c r="G24" s="197">
        <v>7.355958995501839</v>
      </c>
      <c r="H24" s="196">
        <v>1536589.7039100002</v>
      </c>
      <c r="I24" s="197">
        <v>9.193696181371699</v>
      </c>
      <c r="J24" s="196">
        <v>174297.9136</v>
      </c>
      <c r="K24" s="197">
        <v>9.481819623864723</v>
      </c>
      <c r="L24" s="196">
        <v>247391.89434</v>
      </c>
      <c r="M24" s="199">
        <v>9.925246055839278</v>
      </c>
      <c r="N24" s="120"/>
      <c r="O24" s="121">
        <v>9.88974292081567</v>
      </c>
    </row>
    <row r="25" spans="1:15" s="121" customFormat="1" ht="12">
      <c r="A25" s="120"/>
      <c r="B25" s="38"/>
      <c r="C25" s="123" t="s">
        <v>60</v>
      </c>
      <c r="D25" s="39">
        <v>4604</v>
      </c>
      <c r="E25" s="118">
        <v>0.9515325999119563</v>
      </c>
      <c r="F25" s="185">
        <v>193209</v>
      </c>
      <c r="G25" s="118">
        <v>2.8559206374851094</v>
      </c>
      <c r="H25" s="39">
        <v>936081.19912</v>
      </c>
      <c r="I25" s="118">
        <v>5.600744378219166</v>
      </c>
      <c r="J25" s="39">
        <v>94807.12002</v>
      </c>
      <c r="K25" s="118">
        <v>5.157514467733331</v>
      </c>
      <c r="L25" s="39">
        <v>161739.90215</v>
      </c>
      <c r="M25" s="194">
        <v>6.488928548644697</v>
      </c>
      <c r="N25" s="120"/>
      <c r="O25" s="121">
        <v>6.633865585081465</v>
      </c>
    </row>
    <row r="26" spans="1:15" s="121" customFormat="1" ht="12">
      <c r="A26" s="120"/>
      <c r="B26" s="38"/>
      <c r="C26" s="123" t="s">
        <v>61</v>
      </c>
      <c r="D26" s="39">
        <v>69810</v>
      </c>
      <c r="E26" s="118">
        <v>14.427995395276644</v>
      </c>
      <c r="F26" s="185">
        <v>792907</v>
      </c>
      <c r="G26" s="118">
        <v>11.720362223842603</v>
      </c>
      <c r="H26" s="39">
        <v>1616090.00315</v>
      </c>
      <c r="I26" s="118">
        <v>9.669360957519062</v>
      </c>
      <c r="J26" s="39">
        <v>187042.03212000002</v>
      </c>
      <c r="K26" s="118">
        <v>10.175100630940383</v>
      </c>
      <c r="L26" s="39">
        <v>260005.6321</v>
      </c>
      <c r="M26" s="194">
        <v>10.431303262304464</v>
      </c>
      <c r="N26" s="120"/>
      <c r="O26" s="121">
        <v>9.448949842209188</v>
      </c>
    </row>
    <row r="27" spans="1:15" s="121" customFormat="1" ht="12" customHeight="1">
      <c r="A27" s="120"/>
      <c r="B27" s="38"/>
      <c r="C27" s="123" t="s">
        <v>62</v>
      </c>
      <c r="D27" s="39">
        <v>1405</v>
      </c>
      <c r="E27" s="118">
        <v>0.2903786496256079</v>
      </c>
      <c r="F27" s="185">
        <v>749761</v>
      </c>
      <c r="G27" s="118">
        <v>11.082599221990037</v>
      </c>
      <c r="H27" s="39">
        <v>2158063.21642</v>
      </c>
      <c r="I27" s="118">
        <v>12.912085445758892</v>
      </c>
      <c r="J27" s="39">
        <v>196863.04015000002</v>
      </c>
      <c r="K27" s="118">
        <v>10.70936420726002</v>
      </c>
      <c r="L27" s="39">
        <v>228804.74990999998</v>
      </c>
      <c r="M27" s="194">
        <v>9.17953859264474</v>
      </c>
      <c r="N27" s="120"/>
      <c r="O27" s="121">
        <v>10.27443368989075</v>
      </c>
    </row>
    <row r="28" spans="1:15" s="121" customFormat="1" ht="12">
      <c r="A28" s="120"/>
      <c r="B28" s="35"/>
      <c r="C28" s="123" t="s">
        <v>63</v>
      </c>
      <c r="D28" s="39">
        <v>6686</v>
      </c>
      <c r="E28" s="118">
        <v>1.38183035686606</v>
      </c>
      <c r="F28" s="185">
        <v>472579</v>
      </c>
      <c r="G28" s="118">
        <v>6.98543090095221</v>
      </c>
      <c r="H28" s="39">
        <v>872284.26075</v>
      </c>
      <c r="I28" s="118">
        <v>5.219035671475268</v>
      </c>
      <c r="J28" s="39">
        <v>85295.94088000001</v>
      </c>
      <c r="K28" s="118">
        <v>4.640105606358729</v>
      </c>
      <c r="L28" s="39">
        <v>69950.70872</v>
      </c>
      <c r="M28" s="194">
        <v>2.8063894238675813</v>
      </c>
      <c r="N28" s="120"/>
      <c r="O28" s="121">
        <v>2.2085335203259393</v>
      </c>
    </row>
    <row r="29" spans="1:15" s="121" customFormat="1" ht="12">
      <c r="A29" s="120"/>
      <c r="B29" s="38"/>
      <c r="C29" s="123" t="s">
        <v>64</v>
      </c>
      <c r="D29" s="39">
        <v>18773</v>
      </c>
      <c r="E29" s="118">
        <v>3.8799134444281402</v>
      </c>
      <c r="F29" s="185">
        <v>229881</v>
      </c>
      <c r="G29" s="118">
        <v>3.397988147890183</v>
      </c>
      <c r="H29" s="39">
        <v>544034.24154</v>
      </c>
      <c r="I29" s="118">
        <v>3.255055995920366</v>
      </c>
      <c r="J29" s="39">
        <v>67359.95563</v>
      </c>
      <c r="K29" s="118">
        <v>3.6643866582416225</v>
      </c>
      <c r="L29" s="39">
        <v>83738.53537</v>
      </c>
      <c r="M29" s="194">
        <v>3.3595505225430027</v>
      </c>
      <c r="N29" s="120"/>
      <c r="O29" s="121">
        <v>3.6856273428504</v>
      </c>
    </row>
    <row r="30" spans="1:15" s="121" customFormat="1" ht="12">
      <c r="A30" s="120"/>
      <c r="B30" s="38"/>
      <c r="C30" s="123" t="s">
        <v>65</v>
      </c>
      <c r="D30" s="39">
        <v>52463</v>
      </c>
      <c r="E30" s="118">
        <v>10.842800779578837</v>
      </c>
      <c r="F30" s="185">
        <v>428369</v>
      </c>
      <c r="G30" s="118">
        <v>6.331940373165115</v>
      </c>
      <c r="H30" s="39">
        <v>897962.97705</v>
      </c>
      <c r="I30" s="118">
        <v>5.372676110031574</v>
      </c>
      <c r="J30" s="39">
        <v>101490.57295</v>
      </c>
      <c r="K30" s="118">
        <v>5.521094810366017</v>
      </c>
      <c r="L30" s="39">
        <v>130739.67015</v>
      </c>
      <c r="M30" s="194">
        <v>5.245213869920261</v>
      </c>
      <c r="N30" s="120"/>
      <c r="O30" s="121">
        <v>5.619550305905519</v>
      </c>
    </row>
    <row r="31" spans="1:15" s="121" customFormat="1" ht="12">
      <c r="A31" s="120"/>
      <c r="B31" s="38"/>
      <c r="C31" s="123" t="s">
        <v>78</v>
      </c>
      <c r="D31" s="39">
        <v>12745</v>
      </c>
      <c r="E31" s="118">
        <v>2.6340753661767775</v>
      </c>
      <c r="F31" s="185">
        <v>119039</v>
      </c>
      <c r="G31" s="118">
        <v>1.759576089962631</v>
      </c>
      <c r="H31" s="39">
        <v>262663.26595</v>
      </c>
      <c r="I31" s="118">
        <v>1.571562180200951</v>
      </c>
      <c r="J31" s="39">
        <v>28818.64275</v>
      </c>
      <c r="K31" s="118">
        <v>1.5677363355432434</v>
      </c>
      <c r="L31" s="39">
        <v>27190.55684</v>
      </c>
      <c r="M31" s="194">
        <v>1.0908723091039803</v>
      </c>
      <c r="N31" s="120"/>
      <c r="O31" s="121">
        <v>1.0871893270329251</v>
      </c>
    </row>
    <row r="32" spans="1:14" ht="4.5" customHeight="1" thickBot="1">
      <c r="A32" s="7"/>
      <c r="B32" s="42"/>
      <c r="C32" s="43"/>
      <c r="D32" s="44"/>
      <c r="E32" s="72"/>
      <c r="F32" s="72"/>
      <c r="G32" s="72"/>
      <c r="H32" s="72"/>
      <c r="I32" s="72"/>
      <c r="J32" s="44"/>
      <c r="K32" s="265"/>
      <c r="L32" s="45"/>
      <c r="M32" s="266"/>
      <c r="N32" s="7"/>
    </row>
    <row r="33" spans="1:14" ht="12.75">
      <c r="A33" s="7"/>
      <c r="B33" s="7"/>
      <c r="C33" s="7"/>
      <c r="D33" s="7"/>
      <c r="E33" s="73"/>
      <c r="F33" s="73"/>
      <c r="G33" s="73"/>
      <c r="H33" s="73"/>
      <c r="I33" s="73"/>
      <c r="J33" s="7"/>
      <c r="K33" s="74"/>
      <c r="L33" s="9"/>
      <c r="M33" s="193"/>
      <c r="N33" s="7"/>
    </row>
    <row r="34" spans="1:14" s="52" customFormat="1" ht="12.75">
      <c r="A34" s="48"/>
      <c r="B34" s="49" t="s">
        <v>106</v>
      </c>
      <c r="C34" s="48"/>
      <c r="D34" s="76"/>
      <c r="E34" s="76"/>
      <c r="F34" s="76"/>
      <c r="G34" s="76"/>
      <c r="H34" s="76"/>
      <c r="I34" s="76"/>
      <c r="J34" s="76"/>
      <c r="K34" s="76"/>
      <c r="L34" s="76"/>
      <c r="M34" s="50"/>
      <c r="N34" s="7"/>
    </row>
    <row r="35" spans="1:14" s="52" customFormat="1" ht="12.75">
      <c r="A35" s="48"/>
      <c r="B35" s="4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267"/>
      <c r="N35" s="7"/>
    </row>
    <row r="36" spans="1:14" s="52" customFormat="1" ht="12.75" hidden="1">
      <c r="A36" s="48"/>
      <c r="B36" s="49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267"/>
      <c r="N36" s="7"/>
    </row>
    <row r="37" spans="1:14" s="52" customFormat="1" ht="12.75" hidden="1">
      <c r="A37" s="48"/>
      <c r="B37" s="49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268"/>
      <c r="N37" s="7"/>
    </row>
    <row r="38" spans="1:14" s="52" customFormat="1" ht="12.75" hidden="1">
      <c r="A38" s="48"/>
      <c r="B38" s="49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268"/>
      <c r="N38" s="7"/>
    </row>
    <row r="39" spans="1:14" s="52" customFormat="1" ht="12.75" hidden="1">
      <c r="A39" s="48"/>
      <c r="B39" s="49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268"/>
      <c r="N39" s="7"/>
    </row>
    <row r="40" spans="1:14" s="52" customFormat="1" ht="12.75" hidden="1">
      <c r="A40" s="48"/>
      <c r="B40" s="49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268"/>
      <c r="N40" s="7"/>
    </row>
    <row r="41" spans="1:14" s="52" customFormat="1" ht="12.75" hidden="1">
      <c r="A41" s="48"/>
      <c r="B41" s="49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268"/>
      <c r="N41" s="7"/>
    </row>
    <row r="42" spans="1:14" s="52" customFormat="1" ht="12.75" hidden="1">
      <c r="A42" s="48"/>
      <c r="B42" s="49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268"/>
      <c r="N42" s="7"/>
    </row>
    <row r="43" spans="1:14" s="52" customFormat="1" ht="12.75" hidden="1">
      <c r="A43" s="48"/>
      <c r="B43" s="49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268"/>
      <c r="N43" s="7"/>
    </row>
    <row r="44" spans="1:14" s="52" customFormat="1" ht="11.25" hidden="1">
      <c r="A44" s="48"/>
      <c r="B44" s="49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268"/>
      <c r="N44" s="48"/>
    </row>
    <row r="45" spans="1:14" s="52" customFormat="1" ht="11.25" hidden="1">
      <c r="A45" s="48"/>
      <c r="B45" s="49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268"/>
      <c r="N45" s="48"/>
    </row>
    <row r="46" spans="1:14" s="52" customFormat="1" ht="11.25" hidden="1">
      <c r="A46" s="48"/>
      <c r="B46" s="49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268"/>
      <c r="N46" s="48"/>
    </row>
    <row r="47" spans="1:14" s="52" customFormat="1" ht="11.25" hidden="1">
      <c r="A47" s="48"/>
      <c r="B47" s="49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268"/>
      <c r="N47" s="48"/>
    </row>
    <row r="48" spans="1:14" s="52" customFormat="1" ht="11.25" hidden="1">
      <c r="A48" s="48"/>
      <c r="B48" s="49"/>
      <c r="C48" s="48"/>
      <c r="D48" s="48"/>
      <c r="E48" s="48"/>
      <c r="F48" s="48"/>
      <c r="G48" s="48"/>
      <c r="H48" s="48"/>
      <c r="I48" s="48"/>
      <c r="J48" s="48"/>
      <c r="K48" s="50"/>
      <c r="L48" s="50"/>
      <c r="M48" s="269"/>
      <c r="N48" s="48"/>
    </row>
    <row r="49" spans="1:14" s="52" customFormat="1" ht="11.25" hidden="1">
      <c r="A49" s="48"/>
      <c r="B49" s="49"/>
      <c r="C49" s="48"/>
      <c r="D49" s="48"/>
      <c r="E49" s="48"/>
      <c r="F49" s="48"/>
      <c r="G49" s="48"/>
      <c r="H49" s="48"/>
      <c r="I49" s="48"/>
      <c r="J49" s="48"/>
      <c r="K49" s="50"/>
      <c r="L49" s="50"/>
      <c r="M49" s="269"/>
      <c r="N49" s="48"/>
    </row>
    <row r="50" spans="1:14" s="52" customFormat="1" ht="11.25" hidden="1">
      <c r="A50" s="48"/>
      <c r="B50" s="49"/>
      <c r="C50" s="48"/>
      <c r="D50" s="48"/>
      <c r="E50" s="48"/>
      <c r="F50" s="48"/>
      <c r="G50" s="48"/>
      <c r="H50" s="48"/>
      <c r="I50" s="48"/>
      <c r="J50" s="48"/>
      <c r="K50" s="50"/>
      <c r="L50" s="50"/>
      <c r="M50" s="269"/>
      <c r="N50" s="48"/>
    </row>
    <row r="51" spans="1:14" s="52" customFormat="1" ht="11.25" hidden="1">
      <c r="A51" s="48"/>
      <c r="B51" s="49"/>
      <c r="C51" s="48"/>
      <c r="D51" s="48"/>
      <c r="E51" s="48"/>
      <c r="F51" s="48"/>
      <c r="G51" s="48"/>
      <c r="H51" s="48"/>
      <c r="I51" s="48"/>
      <c r="J51" s="48"/>
      <c r="K51" s="50"/>
      <c r="L51" s="50"/>
      <c r="M51" s="269"/>
      <c r="N51" s="48"/>
    </row>
    <row r="52" spans="1:14" s="52" customFormat="1" ht="11.25" hidden="1">
      <c r="A52" s="48"/>
      <c r="B52" s="49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50"/>
      <c r="N52" s="48"/>
    </row>
    <row r="53" spans="1:14" s="52" customFormat="1" ht="11.25" hidden="1">
      <c r="A53" s="48"/>
      <c r="B53" s="49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50"/>
      <c r="N53" s="48"/>
    </row>
    <row r="54" spans="1:14" ht="12.75" hidden="1">
      <c r="A54" s="7"/>
      <c r="B54" s="49"/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"/>
    </row>
    <row r="55" spans="1:14" ht="12.75" customHeight="1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9"/>
      <c r="N55" s="7"/>
    </row>
    <row r="56" spans="1:14" ht="12.75" customHeight="1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9"/>
      <c r="N56" s="7"/>
    </row>
    <row r="57" spans="1:14" ht="12.75" customHeight="1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9"/>
      <c r="N57" s="7"/>
    </row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spans="1:14" ht="12.75" customHeight="1" hidden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9"/>
      <c r="N78" s="7"/>
    </row>
    <row r="79" spans="1:14" ht="12.75" customHeight="1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9"/>
      <c r="N79" s="7"/>
    </row>
    <row r="80" spans="1:14" ht="12.75" customHeight="1" hidden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9"/>
      <c r="N80" s="7"/>
    </row>
  </sheetData>
  <mergeCells count="3">
    <mergeCell ref="B10:C11"/>
    <mergeCell ref="H10:I10"/>
    <mergeCell ref="L10:M10"/>
  </mergeCells>
  <printOptions horizontalCentered="1"/>
  <pageMargins left="0.73" right="0.75" top="0.65" bottom="1" header="0" footer="0"/>
  <pageSetup fitToHeight="1" fitToWidth="1" horizontalDpi="600" verticalDpi="600" orientation="landscape" paperSize="9" scale="58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P80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14.00390625" style="11" customWidth="1"/>
    <col min="4" max="4" width="5.7109375" style="11" customWidth="1"/>
    <col min="5" max="5" width="12.140625" style="11" customWidth="1"/>
    <col min="6" max="6" width="10.28125" style="11" customWidth="1"/>
    <col min="7" max="7" width="12.140625" style="11" customWidth="1"/>
    <col min="8" max="8" width="8.28125" style="11" customWidth="1"/>
    <col min="9" max="9" width="15.7109375" style="11" customWidth="1"/>
    <col min="10" max="10" width="8.8515625" style="11" customWidth="1"/>
    <col min="11" max="11" width="15.7109375" style="11" customWidth="1"/>
    <col min="12" max="12" width="9.28125" style="11" customWidth="1"/>
    <col min="13" max="13" width="13.00390625" style="11" customWidth="1"/>
    <col min="14" max="14" width="13.421875" style="270" customWidth="1"/>
    <col min="15" max="15" width="8.8515625" style="11" customWidth="1"/>
    <col min="16" max="16" width="10.421875" style="11" hidden="1" customWidth="1"/>
    <col min="17" max="233" width="11.421875" style="11" hidden="1" customWidth="1"/>
    <col min="234" max="16384" width="0" style="11" hidden="1" customWidth="1"/>
  </cols>
  <sheetData>
    <row r="1" spans="1:15" ht="4.5" customHeight="1">
      <c r="A1" s="7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7"/>
      <c r="N1" s="7"/>
      <c r="O1" s="7"/>
    </row>
    <row r="2" spans="2:8" s="7" customFormat="1" ht="15.75">
      <c r="B2" s="8" t="s">
        <v>115</v>
      </c>
      <c r="G2" s="9"/>
      <c r="H2" s="10"/>
    </row>
    <row r="3" spans="2:8" s="7" customFormat="1" ht="15.75">
      <c r="B3" s="8" t="s">
        <v>168</v>
      </c>
      <c r="G3" s="9"/>
      <c r="H3" s="10"/>
    </row>
    <row r="4" spans="1:15" ht="4.5" customHeight="1">
      <c r="A4" s="7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205"/>
      <c r="N4" s="205"/>
      <c r="O4" s="7"/>
    </row>
    <row r="5" spans="1:15" ht="12.75">
      <c r="A5" s="7"/>
      <c r="B5" s="191" t="s">
        <v>66</v>
      </c>
      <c r="C5" s="191"/>
      <c r="D5" s="191"/>
      <c r="E5" s="191"/>
      <c r="F5" s="191"/>
      <c r="G5" s="191"/>
      <c r="H5" s="191"/>
      <c r="I5" s="191"/>
      <c r="J5" s="191"/>
      <c r="K5" s="191"/>
      <c r="L5" s="192"/>
      <c r="M5" s="9"/>
      <c r="N5" s="193"/>
      <c r="O5" s="7"/>
    </row>
    <row r="6" spans="1:15" ht="4.5" customHeight="1">
      <c r="A6" s="7"/>
      <c r="B6" s="7"/>
      <c r="C6" s="7"/>
      <c r="D6" s="7"/>
      <c r="E6" s="7"/>
      <c r="F6" s="66"/>
      <c r="G6" s="66"/>
      <c r="H6" s="66"/>
      <c r="I6" s="66"/>
      <c r="J6" s="66"/>
      <c r="K6" s="7"/>
      <c r="L6" s="9"/>
      <c r="M6" s="9"/>
      <c r="N6" s="256"/>
      <c r="O6" s="7"/>
    </row>
    <row r="7" spans="1:15" ht="12.75">
      <c r="A7" s="7"/>
      <c r="B7" s="13"/>
      <c r="C7" s="7"/>
      <c r="D7" s="7"/>
      <c r="E7" s="14"/>
      <c r="F7" s="14"/>
      <c r="G7" s="14"/>
      <c r="H7" s="14"/>
      <c r="I7" s="14"/>
      <c r="J7" s="14"/>
      <c r="K7" s="14"/>
      <c r="L7" s="14"/>
      <c r="M7" s="14"/>
      <c r="N7" s="14"/>
      <c r="O7" s="7"/>
    </row>
    <row r="8" spans="1:15" ht="12.75" customHeight="1" thickBot="1">
      <c r="A8" s="7"/>
      <c r="B8" s="15"/>
      <c r="C8" s="7"/>
      <c r="D8" s="7"/>
      <c r="E8" s="14"/>
      <c r="F8" s="7"/>
      <c r="G8" s="7"/>
      <c r="H8" s="7"/>
      <c r="I8" s="7"/>
      <c r="J8" s="7"/>
      <c r="K8" s="14"/>
      <c r="L8" s="9"/>
      <c r="M8" s="9"/>
      <c r="N8" s="193"/>
      <c r="O8" s="7"/>
    </row>
    <row r="9" spans="1:15" ht="4.5" customHeight="1">
      <c r="A9" s="7"/>
      <c r="B9" s="16"/>
      <c r="C9" s="17"/>
      <c r="D9" s="17"/>
      <c r="E9" s="18"/>
      <c r="F9" s="17"/>
      <c r="G9" s="17"/>
      <c r="H9" s="17"/>
      <c r="I9" s="17"/>
      <c r="J9" s="17"/>
      <c r="K9" s="17"/>
      <c r="L9" s="17"/>
      <c r="M9" s="17"/>
      <c r="N9" s="257"/>
      <c r="O9" s="7"/>
    </row>
    <row r="10" spans="1:15" ht="12.75" customHeight="1">
      <c r="A10" s="7"/>
      <c r="B10" s="292" t="s">
        <v>144</v>
      </c>
      <c r="C10" s="293"/>
      <c r="D10" s="293"/>
      <c r="E10" s="67" t="s">
        <v>145</v>
      </c>
      <c r="F10" s="68"/>
      <c r="G10" s="67" t="s">
        <v>141</v>
      </c>
      <c r="H10" s="119"/>
      <c r="I10" s="296" t="s">
        <v>142</v>
      </c>
      <c r="J10" s="297"/>
      <c r="K10" s="68" t="s">
        <v>143</v>
      </c>
      <c r="L10" s="68"/>
      <c r="M10" s="296" t="s">
        <v>160</v>
      </c>
      <c r="N10" s="298"/>
      <c r="O10" s="7"/>
    </row>
    <row r="11" spans="1:15" ht="12.75" customHeight="1">
      <c r="A11" s="7"/>
      <c r="B11" s="292"/>
      <c r="C11" s="293"/>
      <c r="D11" s="293"/>
      <c r="E11" s="125" t="s">
        <v>74</v>
      </c>
      <c r="F11" s="126" t="s">
        <v>23</v>
      </c>
      <c r="G11" s="125" t="s">
        <v>74</v>
      </c>
      <c r="H11" s="126" t="s">
        <v>23</v>
      </c>
      <c r="I11" s="125" t="s">
        <v>73</v>
      </c>
      <c r="J11" s="190" t="s">
        <v>23</v>
      </c>
      <c r="K11" s="125" t="s">
        <v>73</v>
      </c>
      <c r="L11" s="258" t="s">
        <v>23</v>
      </c>
      <c r="M11" s="125" t="s">
        <v>73</v>
      </c>
      <c r="N11" s="259" t="s">
        <v>23</v>
      </c>
      <c r="O11" s="7"/>
    </row>
    <row r="12" spans="1:15" ht="4.5" customHeight="1">
      <c r="A12" s="7"/>
      <c r="B12" s="22"/>
      <c r="C12" s="23"/>
      <c r="D12" s="23"/>
      <c r="E12" s="24"/>
      <c r="F12" s="69"/>
      <c r="G12" s="69"/>
      <c r="H12" s="69"/>
      <c r="I12" s="69"/>
      <c r="J12" s="69"/>
      <c r="K12" s="24"/>
      <c r="L12" s="260"/>
      <c r="M12" s="24"/>
      <c r="N12" s="261"/>
      <c r="O12" s="7"/>
    </row>
    <row r="13" spans="1:15" ht="4.5" customHeight="1">
      <c r="A13" s="7"/>
      <c r="B13" s="27"/>
      <c r="C13" s="28"/>
      <c r="D13" s="28"/>
      <c r="E13" s="29"/>
      <c r="F13" s="70"/>
      <c r="G13" s="172"/>
      <c r="H13" s="172"/>
      <c r="I13" s="172"/>
      <c r="J13" s="172"/>
      <c r="K13" s="29"/>
      <c r="L13" s="70"/>
      <c r="M13" s="29"/>
      <c r="N13" s="262"/>
      <c r="O13" s="7"/>
    </row>
    <row r="14" spans="1:16" s="121" customFormat="1" ht="12">
      <c r="A14" s="120"/>
      <c r="B14" s="32" t="s">
        <v>146</v>
      </c>
      <c r="C14" s="33"/>
      <c r="D14" s="33"/>
      <c r="E14" s="34">
        <v>483851</v>
      </c>
      <c r="F14" s="34">
        <v>100</v>
      </c>
      <c r="G14" s="34">
        <v>6765209</v>
      </c>
      <c r="H14" s="34">
        <v>100</v>
      </c>
      <c r="I14" s="34">
        <v>16713514.06003</v>
      </c>
      <c r="J14" s="34">
        <v>100</v>
      </c>
      <c r="K14" s="34">
        <v>1838232.7497699999</v>
      </c>
      <c r="L14" s="263">
        <v>100</v>
      </c>
      <c r="M14" s="34">
        <v>2492551.75084</v>
      </c>
      <c r="N14" s="195">
        <v>100</v>
      </c>
      <c r="O14" s="120"/>
      <c r="P14" s="121">
        <v>100</v>
      </c>
    </row>
    <row r="15" spans="1:15" ht="4.5" customHeight="1">
      <c r="A15" s="7"/>
      <c r="B15" s="32"/>
      <c r="C15" s="33"/>
      <c r="D15" s="2"/>
      <c r="E15" s="34"/>
      <c r="F15" s="71"/>
      <c r="G15" s="184"/>
      <c r="H15" s="71"/>
      <c r="I15" s="34"/>
      <c r="J15" s="71"/>
      <c r="K15" s="34"/>
      <c r="L15" s="71"/>
      <c r="M15" s="34"/>
      <c r="N15" s="264"/>
      <c r="O15" s="7"/>
    </row>
    <row r="16" spans="1:16" s="121" customFormat="1" ht="12">
      <c r="A16" s="120"/>
      <c r="B16" s="115"/>
      <c r="C16" s="122" t="s">
        <v>24</v>
      </c>
      <c r="D16" s="33"/>
      <c r="E16" s="39">
        <v>166805</v>
      </c>
      <c r="F16" s="118">
        <v>34.47445597921674</v>
      </c>
      <c r="G16" s="185">
        <v>166805</v>
      </c>
      <c r="H16" s="118">
        <v>2.4656296649519622</v>
      </c>
      <c r="I16" s="39">
        <v>225842.02366</v>
      </c>
      <c r="J16" s="118">
        <v>1.3512539783605184</v>
      </c>
      <c r="K16" s="39">
        <v>27911.829429999998</v>
      </c>
      <c r="L16" s="118">
        <v>1.5184056226553646</v>
      </c>
      <c r="M16" s="39">
        <v>34408.13875</v>
      </c>
      <c r="N16" s="194">
        <v>1.3804382893315783</v>
      </c>
      <c r="O16" s="120"/>
      <c r="P16" s="121">
        <v>1.5557913921573012</v>
      </c>
    </row>
    <row r="17" spans="1:16" s="121" customFormat="1" ht="12">
      <c r="A17" s="120"/>
      <c r="B17" s="35"/>
      <c r="C17" s="122" t="s">
        <v>25</v>
      </c>
      <c r="D17" s="36"/>
      <c r="E17" s="39">
        <v>84738</v>
      </c>
      <c r="F17" s="118">
        <v>17.513242713149296</v>
      </c>
      <c r="G17" s="185">
        <v>169476</v>
      </c>
      <c r="H17" s="118">
        <v>2.505111076390988</v>
      </c>
      <c r="I17" s="39">
        <v>232834.88713999998</v>
      </c>
      <c r="J17" s="118">
        <v>1.3930935547349643</v>
      </c>
      <c r="K17" s="39">
        <v>28211.43099</v>
      </c>
      <c r="L17" s="118">
        <v>1.534703970078317</v>
      </c>
      <c r="M17" s="39">
        <v>34953.68197</v>
      </c>
      <c r="N17" s="194">
        <v>1.402325225874266</v>
      </c>
      <c r="O17" s="120"/>
      <c r="P17" s="121">
        <v>1.5980336980919991</v>
      </c>
    </row>
    <row r="18" spans="1:16" s="121" customFormat="1" ht="12">
      <c r="A18" s="120"/>
      <c r="B18" s="35"/>
      <c r="C18" s="122" t="s">
        <v>26</v>
      </c>
      <c r="D18" s="36"/>
      <c r="E18" s="39">
        <v>99475</v>
      </c>
      <c r="F18" s="118">
        <v>20.559015068688502</v>
      </c>
      <c r="G18" s="185">
        <v>371679</v>
      </c>
      <c r="H18" s="118">
        <v>5.493976608852734</v>
      </c>
      <c r="I18" s="39">
        <v>541287.549</v>
      </c>
      <c r="J18" s="118">
        <v>3.2386220339771468</v>
      </c>
      <c r="K18" s="39">
        <v>64734.2606</v>
      </c>
      <c r="L18" s="118">
        <v>3.5215486509039495</v>
      </c>
      <c r="M18" s="39">
        <v>80811.20923000001</v>
      </c>
      <c r="N18" s="194">
        <v>3.2421075792214267</v>
      </c>
      <c r="O18" s="120"/>
      <c r="P18" s="121">
        <v>3.5946693178160336</v>
      </c>
    </row>
    <row r="19" spans="1:16" s="121" customFormat="1" ht="12">
      <c r="A19" s="120"/>
      <c r="B19" s="38"/>
      <c r="C19" s="122" t="s">
        <v>27</v>
      </c>
      <c r="D19" s="33"/>
      <c r="E19" s="39">
        <v>56454</v>
      </c>
      <c r="F19" s="118">
        <v>11.667641484671934</v>
      </c>
      <c r="G19" s="185">
        <v>425598</v>
      </c>
      <c r="H19" s="118">
        <v>6.290980810792394</v>
      </c>
      <c r="I19" s="39">
        <v>682969.1788100001</v>
      </c>
      <c r="J19" s="118">
        <v>4.0863290410202</v>
      </c>
      <c r="K19" s="39">
        <v>80617.90767</v>
      </c>
      <c r="L19" s="118">
        <v>4.385620247495152</v>
      </c>
      <c r="M19" s="39">
        <v>100854.71888</v>
      </c>
      <c r="N19" s="194">
        <v>4.046243727778633</v>
      </c>
      <c r="O19" s="120"/>
      <c r="P19" s="121">
        <v>4.250563605023849</v>
      </c>
    </row>
    <row r="20" spans="1:16" s="121" customFormat="1" ht="12">
      <c r="A20" s="120"/>
      <c r="B20" s="35"/>
      <c r="C20" s="122" t="s">
        <v>28</v>
      </c>
      <c r="D20" s="36"/>
      <c r="E20" s="39">
        <v>42478</v>
      </c>
      <c r="F20" s="118">
        <v>8.779148952880123</v>
      </c>
      <c r="G20" s="185">
        <v>681154</v>
      </c>
      <c r="H20" s="118">
        <v>10.068484210909078</v>
      </c>
      <c r="I20" s="39">
        <v>1224821.05119</v>
      </c>
      <c r="J20" s="118">
        <v>7.328327524605567</v>
      </c>
      <c r="K20" s="39">
        <v>143126.77565</v>
      </c>
      <c r="L20" s="118">
        <v>7.786107372306801</v>
      </c>
      <c r="M20" s="39">
        <v>180556.92998</v>
      </c>
      <c r="N20" s="194">
        <v>7.243858825364471</v>
      </c>
      <c r="O20" s="120"/>
      <c r="P20" s="121">
        <v>7.524215030414563</v>
      </c>
    </row>
    <row r="21" spans="1:16" s="121" customFormat="1" ht="12">
      <c r="A21" s="120"/>
      <c r="B21" s="38"/>
      <c r="C21" s="122" t="s">
        <v>29</v>
      </c>
      <c r="D21" s="33"/>
      <c r="E21" s="39">
        <v>12234</v>
      </c>
      <c r="F21" s="118">
        <v>2.528464341295151</v>
      </c>
      <c r="G21" s="185">
        <v>390778</v>
      </c>
      <c r="H21" s="118">
        <v>5.776288655679373</v>
      </c>
      <c r="I21" s="39">
        <v>766296.57012</v>
      </c>
      <c r="J21" s="118">
        <v>4.584892006358983</v>
      </c>
      <c r="K21" s="39">
        <v>87156.32966999999</v>
      </c>
      <c r="L21" s="118">
        <v>4.741310896615514</v>
      </c>
      <c r="M21" s="39">
        <v>111227.89566</v>
      </c>
      <c r="N21" s="194">
        <v>4.462410685054613</v>
      </c>
      <c r="O21" s="120"/>
      <c r="P21" s="121">
        <v>4.553148144192769</v>
      </c>
    </row>
    <row r="22" spans="1:16" s="121" customFormat="1" ht="12">
      <c r="A22" s="120"/>
      <c r="B22" s="38"/>
      <c r="C22" s="122" t="s">
        <v>30</v>
      </c>
      <c r="D22" s="33"/>
      <c r="E22" s="39">
        <v>4453</v>
      </c>
      <c r="F22" s="118">
        <v>0.9203246453970334</v>
      </c>
      <c r="G22" s="185">
        <v>201235</v>
      </c>
      <c r="H22" s="118">
        <v>2.974557031423567</v>
      </c>
      <c r="I22" s="39">
        <v>409380.10632</v>
      </c>
      <c r="J22" s="118">
        <v>2.449395769493045</v>
      </c>
      <c r="K22" s="39">
        <v>45890.19588</v>
      </c>
      <c r="L22" s="118">
        <v>2.4964301112436273</v>
      </c>
      <c r="M22" s="196">
        <v>59010.66554</v>
      </c>
      <c r="N22" s="199">
        <v>2.367480054129796</v>
      </c>
      <c r="O22" s="120"/>
      <c r="P22" s="121">
        <v>2.356053058341381</v>
      </c>
    </row>
    <row r="23" spans="1:16" s="121" customFormat="1" ht="12">
      <c r="A23" s="120"/>
      <c r="B23" s="38"/>
      <c r="C23" s="122" t="s">
        <v>31</v>
      </c>
      <c r="D23" s="33"/>
      <c r="E23" s="39">
        <v>9255</v>
      </c>
      <c r="F23" s="118">
        <v>1.912778934010677</v>
      </c>
      <c r="G23" s="185">
        <v>648621</v>
      </c>
      <c r="H23" s="118">
        <v>9.587597367649693</v>
      </c>
      <c r="I23" s="39">
        <v>1392373.97587</v>
      </c>
      <c r="J23" s="118">
        <v>8.330827202879085</v>
      </c>
      <c r="K23" s="39">
        <v>152032.7385</v>
      </c>
      <c r="L23" s="118">
        <v>8.27059242193473</v>
      </c>
      <c r="M23" s="196">
        <v>194488.68147</v>
      </c>
      <c r="N23" s="199">
        <v>7.802794120702069</v>
      </c>
      <c r="O23" s="120"/>
      <c r="P23" s="121">
        <v>8.140210857148638</v>
      </c>
    </row>
    <row r="24" spans="1:16" s="121" customFormat="1" ht="12.75" customHeight="1">
      <c r="A24" s="120"/>
      <c r="B24" s="38"/>
      <c r="C24" s="122" t="s">
        <v>32</v>
      </c>
      <c r="D24" s="33"/>
      <c r="E24" s="39">
        <v>6802</v>
      </c>
      <c r="F24" s="118">
        <v>1.4058046795397758</v>
      </c>
      <c r="G24" s="185">
        <v>1316064</v>
      </c>
      <c r="H24" s="118">
        <v>19.453412304039684</v>
      </c>
      <c r="I24" s="39">
        <v>3492649.22945</v>
      </c>
      <c r="J24" s="118">
        <v>20.897156737388897</v>
      </c>
      <c r="K24" s="39">
        <v>386508.28526000003</v>
      </c>
      <c r="L24" s="118">
        <v>21.02607982086926</v>
      </c>
      <c r="M24" s="196">
        <v>531738.5513299999</v>
      </c>
      <c r="N24" s="199">
        <v>21.3330997501176</v>
      </c>
      <c r="O24" s="120"/>
      <c r="P24" s="121">
        <v>21.647757210043586</v>
      </c>
    </row>
    <row r="25" spans="1:16" s="121" customFormat="1" ht="12.75" customHeight="1">
      <c r="A25" s="120"/>
      <c r="B25" s="38"/>
      <c r="C25" s="122" t="s">
        <v>124</v>
      </c>
      <c r="D25" s="33"/>
      <c r="E25" s="39">
        <v>853</v>
      </c>
      <c r="F25" s="118">
        <v>0.1762939417299954</v>
      </c>
      <c r="G25" s="185">
        <v>695009</v>
      </c>
      <c r="H25" s="118">
        <v>10.27328202277269</v>
      </c>
      <c r="I25" s="39">
        <v>2323292.18735</v>
      </c>
      <c r="J25" s="118">
        <v>13.900680485297235</v>
      </c>
      <c r="K25" s="39">
        <v>245721.54864</v>
      </c>
      <c r="L25" s="118">
        <v>13.367270747991228</v>
      </c>
      <c r="M25" s="39">
        <v>372644.24882</v>
      </c>
      <c r="N25" s="194">
        <v>14.950311410562184</v>
      </c>
      <c r="O25" s="120"/>
      <c r="P25" s="121">
        <v>14.928986501803065</v>
      </c>
    </row>
    <row r="26" spans="1:16" s="121" customFormat="1" ht="12.75" customHeight="1">
      <c r="A26" s="120"/>
      <c r="B26" s="38"/>
      <c r="C26" s="122" t="s">
        <v>125</v>
      </c>
      <c r="D26" s="33"/>
      <c r="E26" s="39">
        <v>139</v>
      </c>
      <c r="F26" s="118">
        <v>0.028727852169366186</v>
      </c>
      <c r="G26" s="185">
        <v>260799</v>
      </c>
      <c r="H26" s="118">
        <v>3.8550028535703773</v>
      </c>
      <c r="I26" s="39">
        <v>826455.20341</v>
      </c>
      <c r="J26" s="118">
        <v>4.944832070871614</v>
      </c>
      <c r="K26" s="39">
        <v>92423.6053</v>
      </c>
      <c r="L26" s="118">
        <v>5.02785108749499</v>
      </c>
      <c r="M26" s="39">
        <v>133728.42252</v>
      </c>
      <c r="N26" s="194">
        <v>5.3651212046021906</v>
      </c>
      <c r="O26" s="120"/>
      <c r="P26" s="121">
        <v>5.5134499600303</v>
      </c>
    </row>
    <row r="27" spans="1:16" s="121" customFormat="1" ht="12.75" customHeight="1">
      <c r="A27" s="120"/>
      <c r="B27" s="38"/>
      <c r="C27" s="122" t="s">
        <v>126</v>
      </c>
      <c r="D27" s="33"/>
      <c r="E27" s="39">
        <v>104</v>
      </c>
      <c r="F27" s="118">
        <v>0.021494220328158876</v>
      </c>
      <c r="G27" s="185">
        <v>360175</v>
      </c>
      <c r="H27" s="118">
        <v>5.323930125440322</v>
      </c>
      <c r="I27" s="39">
        <v>1338955.8122999999</v>
      </c>
      <c r="J27" s="118">
        <v>8.011216596886008</v>
      </c>
      <c r="K27" s="39">
        <v>140061.58471999998</v>
      </c>
      <c r="L27" s="118">
        <v>7.619360754916619</v>
      </c>
      <c r="M27" s="39">
        <v>224797.03162</v>
      </c>
      <c r="N27" s="194">
        <v>9.018750826105917</v>
      </c>
      <c r="O27" s="120"/>
      <c r="P27" s="121">
        <v>8.572370855821907</v>
      </c>
    </row>
    <row r="28" spans="1:16" s="121" customFormat="1" ht="12.75" customHeight="1">
      <c r="A28" s="120"/>
      <c r="B28" s="38"/>
      <c r="C28" s="170" t="s">
        <v>127</v>
      </c>
      <c r="D28" s="33"/>
      <c r="E28" s="39">
        <v>61</v>
      </c>
      <c r="F28" s="118">
        <v>0.012607186923247032</v>
      </c>
      <c r="G28" s="185">
        <v>1077816</v>
      </c>
      <c r="H28" s="118">
        <v>15.931747267527138</v>
      </c>
      <c r="I28" s="39">
        <v>3256356.2854100005</v>
      </c>
      <c r="J28" s="118">
        <v>19.483372998126736</v>
      </c>
      <c r="K28" s="39">
        <v>343836.25746</v>
      </c>
      <c r="L28" s="118">
        <v>18.70471829549446</v>
      </c>
      <c r="M28" s="39">
        <v>433331.57507</v>
      </c>
      <c r="N28" s="194">
        <v>17.385058301155254</v>
      </c>
      <c r="O28" s="120"/>
      <c r="P28" s="121">
        <v>15.764750369114603</v>
      </c>
    </row>
    <row r="29" spans="1:15" ht="4.5" customHeight="1" thickBot="1">
      <c r="A29" s="7"/>
      <c r="B29" s="42"/>
      <c r="C29" s="43"/>
      <c r="D29" s="43"/>
      <c r="E29" s="44"/>
      <c r="F29" s="72"/>
      <c r="G29" s="186"/>
      <c r="H29" s="72"/>
      <c r="I29" s="72"/>
      <c r="J29" s="72"/>
      <c r="K29" s="44"/>
      <c r="L29" s="265"/>
      <c r="M29" s="271"/>
      <c r="N29" s="272"/>
      <c r="O29" s="7"/>
    </row>
    <row r="30" spans="1:15" ht="12.75">
      <c r="A30" s="7"/>
      <c r="B30" s="7"/>
      <c r="C30" s="7"/>
      <c r="D30" s="7"/>
      <c r="E30" s="7"/>
      <c r="F30" s="73"/>
      <c r="G30" s="73"/>
      <c r="H30" s="73"/>
      <c r="I30" s="73"/>
      <c r="J30" s="73"/>
      <c r="K30" s="7"/>
      <c r="L30" s="74"/>
      <c r="M30" s="76"/>
      <c r="N30" s="76"/>
      <c r="O30" s="7"/>
    </row>
    <row r="31" spans="1:15" s="52" customFormat="1" ht="12.75">
      <c r="A31" s="48"/>
      <c r="B31" s="49" t="s">
        <v>106</v>
      </c>
      <c r="C31" s="48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"/>
    </row>
    <row r="32" spans="1:15" s="52" customFormat="1" ht="11.25">
      <c r="A32" s="48"/>
      <c r="B32" s="49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76"/>
      <c r="N32" s="76"/>
      <c r="O32" s="48"/>
    </row>
    <row r="33" spans="1:15" s="52" customFormat="1" ht="12.75" hidden="1">
      <c r="A33" s="48"/>
      <c r="B33" s="49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9"/>
      <c r="N33" s="193"/>
      <c r="O33" s="48"/>
    </row>
    <row r="34" spans="1:15" s="52" customFormat="1" ht="11.25" hidden="1">
      <c r="A34" s="48"/>
      <c r="B34" s="49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76"/>
      <c r="N34" s="50"/>
      <c r="O34" s="48"/>
    </row>
    <row r="35" spans="1:15" s="52" customFormat="1" ht="11.25" hidden="1">
      <c r="A35" s="48"/>
      <c r="B35" s="4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267"/>
      <c r="O35" s="48"/>
    </row>
    <row r="36" spans="1:15" s="52" customFormat="1" ht="11.25" hidden="1">
      <c r="A36" s="48"/>
      <c r="B36" s="49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267"/>
      <c r="O36" s="48"/>
    </row>
    <row r="37" spans="1:15" s="52" customFormat="1" ht="11.25" hidden="1">
      <c r="A37" s="48"/>
      <c r="B37" s="49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268"/>
      <c r="O37" s="48"/>
    </row>
    <row r="38" spans="1:15" s="52" customFormat="1" ht="11.25" hidden="1">
      <c r="A38" s="48"/>
      <c r="B38" s="49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68"/>
      <c r="O38" s="48"/>
    </row>
    <row r="39" spans="1:15" s="52" customFormat="1" ht="11.25" hidden="1">
      <c r="A39" s="48"/>
      <c r="B39" s="49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268"/>
      <c r="O39" s="48"/>
    </row>
    <row r="40" spans="1:15" s="52" customFormat="1" ht="11.25" hidden="1">
      <c r="A40" s="48"/>
      <c r="B40" s="49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268"/>
      <c r="O40" s="48"/>
    </row>
    <row r="41" spans="1:15" s="52" customFormat="1" ht="11.25" hidden="1">
      <c r="A41" s="48"/>
      <c r="B41" s="49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68"/>
      <c r="O41" s="48"/>
    </row>
    <row r="42" spans="1:15" s="52" customFormat="1" ht="11.25" hidden="1">
      <c r="A42" s="48"/>
      <c r="B42" s="49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268"/>
      <c r="O42" s="48"/>
    </row>
    <row r="43" spans="1:15" s="52" customFormat="1" ht="11.25" hidden="1">
      <c r="A43" s="48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50"/>
      <c r="M43" s="53"/>
      <c r="N43" s="268"/>
      <c r="O43" s="48"/>
    </row>
    <row r="44" spans="1:15" s="52" customFormat="1" ht="11.25" hidden="1">
      <c r="A44" s="48"/>
      <c r="B44" s="49"/>
      <c r="C44" s="48"/>
      <c r="D44" s="48"/>
      <c r="E44" s="48"/>
      <c r="F44" s="48"/>
      <c r="G44" s="48"/>
      <c r="H44" s="48"/>
      <c r="I44" s="48"/>
      <c r="J44" s="48"/>
      <c r="K44" s="48"/>
      <c r="L44" s="50"/>
      <c r="M44" s="53"/>
      <c r="N44" s="268"/>
      <c r="O44" s="48"/>
    </row>
    <row r="45" spans="1:15" s="52" customFormat="1" ht="11.25" hidden="1">
      <c r="A45" s="48"/>
      <c r="B45" s="49"/>
      <c r="C45" s="48"/>
      <c r="D45" s="48"/>
      <c r="E45" s="48"/>
      <c r="F45" s="48"/>
      <c r="G45" s="48"/>
      <c r="H45" s="48"/>
      <c r="I45" s="48"/>
      <c r="J45" s="48"/>
      <c r="K45" s="48"/>
      <c r="L45" s="50"/>
      <c r="M45" s="53"/>
      <c r="N45" s="268"/>
      <c r="O45" s="48"/>
    </row>
    <row r="46" spans="1:15" s="52" customFormat="1" ht="11.25" hidden="1">
      <c r="A46" s="48"/>
      <c r="B46" s="49"/>
      <c r="C46" s="48"/>
      <c r="D46" s="48"/>
      <c r="E46" s="48"/>
      <c r="F46" s="48"/>
      <c r="G46" s="48"/>
      <c r="H46" s="48"/>
      <c r="I46" s="48"/>
      <c r="J46" s="48"/>
      <c r="K46" s="48"/>
      <c r="L46" s="50"/>
      <c r="M46" s="53"/>
      <c r="N46" s="268"/>
      <c r="O46" s="48"/>
    </row>
    <row r="47" spans="1:15" s="52" customFormat="1" ht="11.25" hidden="1">
      <c r="A47" s="48"/>
      <c r="B47" s="49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53"/>
      <c r="N47" s="268"/>
      <c r="O47" s="48"/>
    </row>
    <row r="48" spans="1:15" s="52" customFormat="1" ht="11.25" hidden="1">
      <c r="A48" s="48"/>
      <c r="B48" s="4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50"/>
      <c r="N48" s="269"/>
      <c r="O48" s="48"/>
    </row>
    <row r="49" spans="1:15" ht="12.75" hidden="1">
      <c r="A49" s="7"/>
      <c r="B49" s="49"/>
      <c r="C49" s="7"/>
      <c r="D49" s="7"/>
      <c r="E49" s="7"/>
      <c r="F49" s="7"/>
      <c r="G49" s="7"/>
      <c r="H49" s="7"/>
      <c r="I49" s="7"/>
      <c r="J49" s="7"/>
      <c r="K49" s="7"/>
      <c r="L49" s="7"/>
      <c r="M49" s="50"/>
      <c r="N49" s="269"/>
      <c r="O49" s="7"/>
    </row>
    <row r="50" spans="1:15" ht="12.75" customHeight="1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50"/>
      <c r="N50" s="269"/>
      <c r="O50" s="7"/>
    </row>
    <row r="51" spans="1:15" ht="12.75" customHeight="1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50"/>
      <c r="N51" s="269"/>
      <c r="O51" s="7"/>
    </row>
    <row r="52" spans="1:15" ht="12.75" customHeight="1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48"/>
      <c r="N52" s="50"/>
      <c r="O52" s="7"/>
    </row>
    <row r="53" spans="13:14" ht="12.75" customHeight="1" hidden="1">
      <c r="M53" s="48"/>
      <c r="N53" s="50"/>
    </row>
    <row r="54" spans="13:14" ht="12.75" customHeight="1" hidden="1">
      <c r="M54" s="7"/>
      <c r="N54" s="9"/>
    </row>
    <row r="55" spans="13:14" ht="12.75" customHeight="1" hidden="1">
      <c r="M55" s="7"/>
      <c r="N55" s="9"/>
    </row>
    <row r="56" spans="13:14" ht="12.75" customHeight="1" hidden="1">
      <c r="M56" s="7"/>
      <c r="N56" s="9"/>
    </row>
    <row r="57" spans="13:14" ht="12.75" customHeight="1" hidden="1">
      <c r="M57" s="7"/>
      <c r="N57" s="9"/>
    </row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spans="1:15" ht="12.75" customHeight="1" hidden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O73" s="7"/>
    </row>
    <row r="74" spans="1:15" ht="12.75" customHeight="1" hidden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O74" s="7"/>
    </row>
    <row r="75" spans="1:15" ht="12.75" customHeight="1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O75" s="7"/>
    </row>
    <row r="76" ht="0" customHeight="1" hidden="1"/>
    <row r="77" ht="0" customHeight="1" hidden="1"/>
    <row r="78" spans="13:14" ht="0" customHeight="1" hidden="1">
      <c r="M78" s="7"/>
      <c r="N78" s="9"/>
    </row>
    <row r="79" spans="13:14" ht="0" customHeight="1" hidden="1">
      <c r="M79" s="7"/>
      <c r="N79" s="9"/>
    </row>
    <row r="80" spans="13:14" ht="0" customHeight="1" hidden="1">
      <c r="M80" s="7"/>
      <c r="N80" s="9"/>
    </row>
  </sheetData>
  <mergeCells count="4">
    <mergeCell ref="M10:N10"/>
    <mergeCell ref="B1:L1"/>
    <mergeCell ref="B10:D11"/>
    <mergeCell ref="I10:J10"/>
  </mergeCells>
  <hyperlinks>
    <hyperlink ref="B5" location="Índice!A1" display="Índice!A1"/>
  </hyperlinks>
  <printOptions horizontalCentered="1"/>
  <pageMargins left="0.53" right="0.26" top="0.62" bottom="1" header="0" footer="0"/>
  <pageSetup fitToHeight="1" fitToWidth="1" horizontalDpi="600" verticalDpi="600" orientation="landscape" paperSize="9" scale="82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O80"/>
  <sheetViews>
    <sheetView showGridLines="0" workbookViewId="0" topLeftCell="A1">
      <selection activeCell="A1" sqref="A1"/>
    </sheetView>
  </sheetViews>
  <sheetFormatPr defaultColWidth="11.421875" defaultRowHeight="0" customHeight="1" zeroHeight="1"/>
  <cols>
    <col min="1" max="1" width="3.7109375" style="11" customWidth="1"/>
    <col min="2" max="2" width="3.8515625" style="11" customWidth="1"/>
    <col min="3" max="3" width="20.28125" style="11" customWidth="1"/>
    <col min="4" max="4" width="13.140625" style="11" customWidth="1"/>
    <col min="5" max="5" width="10.00390625" style="11" customWidth="1"/>
    <col min="6" max="6" width="13.140625" style="11" customWidth="1"/>
    <col min="7" max="7" width="10.00390625" style="11" customWidth="1"/>
    <col min="8" max="8" width="16.421875" style="11" customWidth="1"/>
    <col min="9" max="9" width="10.00390625" style="11" customWidth="1"/>
    <col min="10" max="10" width="16.421875" style="11" customWidth="1"/>
    <col min="11" max="11" width="9.00390625" style="11" customWidth="1"/>
    <col min="12" max="12" width="13.00390625" style="11" customWidth="1"/>
    <col min="13" max="13" width="13.421875" style="270" customWidth="1"/>
    <col min="14" max="14" width="13.7109375" style="11" customWidth="1"/>
    <col min="15" max="15" width="7.421875" style="11" hidden="1" customWidth="1"/>
    <col min="16" max="16384" width="11.421875" style="11" hidden="1" customWidth="1"/>
  </cols>
  <sheetData>
    <row r="1" spans="1:14" ht="4.5" customHeight="1">
      <c r="A1" s="7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7"/>
      <c r="M1" s="7"/>
      <c r="N1" s="7"/>
    </row>
    <row r="2" spans="2:8" s="7" customFormat="1" ht="15.75">
      <c r="B2" s="8" t="s">
        <v>120</v>
      </c>
      <c r="G2" s="9"/>
      <c r="H2" s="10"/>
    </row>
    <row r="3" spans="2:8" s="7" customFormat="1" ht="15.75">
      <c r="B3" s="8" t="s">
        <v>167</v>
      </c>
      <c r="G3" s="9"/>
      <c r="H3" s="10"/>
    </row>
    <row r="4" spans="1:14" ht="4.5" customHeight="1">
      <c r="A4" s="7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205"/>
      <c r="N4" s="7"/>
    </row>
    <row r="5" spans="1:14" ht="12.75">
      <c r="A5" s="7"/>
      <c r="B5" s="300" t="s">
        <v>66</v>
      </c>
      <c r="C5" s="300"/>
      <c r="D5" s="83"/>
      <c r="E5" s="83"/>
      <c r="F5" s="83"/>
      <c r="G5" s="83"/>
      <c r="H5" s="83"/>
      <c r="I5" s="83"/>
      <c r="J5" s="83"/>
      <c r="K5" s="193"/>
      <c r="L5" s="9"/>
      <c r="M5" s="193"/>
      <c r="N5" s="7"/>
    </row>
    <row r="6" spans="1:14" ht="4.5" customHeight="1">
      <c r="A6" s="7"/>
      <c r="B6" s="53"/>
      <c r="C6" s="7"/>
      <c r="D6" s="7"/>
      <c r="E6" s="66"/>
      <c r="F6" s="66"/>
      <c r="G6" s="66"/>
      <c r="H6" s="66"/>
      <c r="I6" s="66"/>
      <c r="J6" s="7"/>
      <c r="K6" s="9"/>
      <c r="L6" s="9"/>
      <c r="M6" s="256"/>
      <c r="N6" s="7"/>
    </row>
    <row r="7" spans="1:14" ht="12.75">
      <c r="A7" s="7"/>
      <c r="B7" s="13"/>
      <c r="C7" s="7"/>
      <c r="D7" s="7"/>
      <c r="E7" s="7"/>
      <c r="F7" s="7"/>
      <c r="G7" s="7"/>
      <c r="H7" s="7"/>
      <c r="I7" s="7"/>
      <c r="J7" s="7"/>
      <c r="K7" s="9"/>
      <c r="L7" s="14"/>
      <c r="M7" s="14"/>
      <c r="N7" s="7"/>
    </row>
    <row r="8" spans="1:14" ht="13.5" thickBot="1">
      <c r="A8" s="7"/>
      <c r="B8" s="13"/>
      <c r="C8" s="7"/>
      <c r="D8" s="7"/>
      <c r="E8" s="7"/>
      <c r="F8" s="7"/>
      <c r="G8" s="7"/>
      <c r="H8" s="7"/>
      <c r="I8" s="7"/>
      <c r="J8" s="7"/>
      <c r="K8" s="9"/>
      <c r="L8" s="9"/>
      <c r="M8" s="193"/>
      <c r="N8" s="7"/>
    </row>
    <row r="9" spans="1:14" ht="4.5" customHeight="1">
      <c r="A9" s="7"/>
      <c r="B9" s="16"/>
      <c r="C9" s="17"/>
      <c r="D9" s="18"/>
      <c r="E9" s="17"/>
      <c r="F9" s="17"/>
      <c r="G9" s="17"/>
      <c r="H9" s="17"/>
      <c r="I9" s="17"/>
      <c r="J9" s="17"/>
      <c r="K9" s="273"/>
      <c r="L9" s="17"/>
      <c r="M9" s="257"/>
      <c r="N9" s="7"/>
    </row>
    <row r="10" spans="1:14" ht="12.75" customHeight="1">
      <c r="A10" s="7"/>
      <c r="B10" s="292" t="s">
        <v>140</v>
      </c>
      <c r="C10" s="293"/>
      <c r="D10" s="67" t="s">
        <v>145</v>
      </c>
      <c r="E10" s="68"/>
      <c r="F10" s="67" t="s">
        <v>141</v>
      </c>
      <c r="G10" s="119"/>
      <c r="H10" s="296" t="s">
        <v>142</v>
      </c>
      <c r="I10" s="297"/>
      <c r="J10" s="68" t="s">
        <v>143</v>
      </c>
      <c r="K10" s="274"/>
      <c r="L10" s="296" t="s">
        <v>160</v>
      </c>
      <c r="M10" s="298"/>
      <c r="N10" s="7"/>
    </row>
    <row r="11" spans="1:14" ht="12.75" customHeight="1">
      <c r="A11" s="7"/>
      <c r="B11" s="292"/>
      <c r="C11" s="293"/>
      <c r="D11" s="125" t="s">
        <v>74</v>
      </c>
      <c r="E11" s="126" t="s">
        <v>23</v>
      </c>
      <c r="F11" s="125" t="s">
        <v>74</v>
      </c>
      <c r="G11" s="126" t="s">
        <v>23</v>
      </c>
      <c r="H11" s="125" t="s">
        <v>73</v>
      </c>
      <c r="I11" s="190" t="s">
        <v>23</v>
      </c>
      <c r="J11" s="125" t="s">
        <v>73</v>
      </c>
      <c r="K11" s="258" t="s">
        <v>23</v>
      </c>
      <c r="L11" s="125" t="s">
        <v>73</v>
      </c>
      <c r="M11" s="259" t="s">
        <v>23</v>
      </c>
      <c r="N11" s="7"/>
    </row>
    <row r="12" spans="1:14" ht="4.5" customHeight="1">
      <c r="A12" s="7"/>
      <c r="B12" s="22"/>
      <c r="C12" s="23"/>
      <c r="D12" s="24"/>
      <c r="E12" s="69"/>
      <c r="F12" s="69"/>
      <c r="G12" s="69"/>
      <c r="H12" s="69"/>
      <c r="I12" s="69"/>
      <c r="J12" s="24"/>
      <c r="K12" s="260"/>
      <c r="L12" s="24"/>
      <c r="M12" s="261"/>
      <c r="N12" s="7"/>
    </row>
    <row r="13" spans="1:14" ht="4.5" customHeight="1">
      <c r="A13" s="7"/>
      <c r="B13" s="27"/>
      <c r="C13" s="28"/>
      <c r="D13" s="29"/>
      <c r="E13" s="70"/>
      <c r="F13" s="172"/>
      <c r="G13" s="172"/>
      <c r="H13" s="172"/>
      <c r="I13" s="172"/>
      <c r="J13" s="29"/>
      <c r="K13" s="172"/>
      <c r="L13" s="29"/>
      <c r="M13" s="262"/>
      <c r="N13" s="7"/>
    </row>
    <row r="14" spans="1:15" s="121" customFormat="1" ht="12">
      <c r="A14" s="120"/>
      <c r="B14" s="32" t="s">
        <v>146</v>
      </c>
      <c r="C14" s="33"/>
      <c r="D14" s="34">
        <v>483851</v>
      </c>
      <c r="E14" s="34">
        <v>100</v>
      </c>
      <c r="F14" s="34">
        <v>6765209</v>
      </c>
      <c r="G14" s="34">
        <v>100</v>
      </c>
      <c r="H14" s="34">
        <v>16713514.06003</v>
      </c>
      <c r="I14" s="34">
        <v>100</v>
      </c>
      <c r="J14" s="34">
        <v>1838232.74977</v>
      </c>
      <c r="K14" s="263">
        <v>100</v>
      </c>
      <c r="L14" s="34">
        <v>2492551.75084</v>
      </c>
      <c r="M14" s="195">
        <v>100</v>
      </c>
      <c r="N14" s="120"/>
      <c r="O14" s="121">
        <v>100</v>
      </c>
    </row>
    <row r="15" spans="1:14" ht="4.5" customHeight="1">
      <c r="A15" s="7"/>
      <c r="B15" s="32"/>
      <c r="C15" s="33"/>
      <c r="D15" s="34"/>
      <c r="E15" s="71"/>
      <c r="F15" s="34"/>
      <c r="G15" s="71"/>
      <c r="H15" s="34"/>
      <c r="I15" s="71"/>
      <c r="J15" s="34"/>
      <c r="K15" s="71"/>
      <c r="L15" s="34"/>
      <c r="M15" s="264"/>
      <c r="N15" s="7"/>
    </row>
    <row r="16" spans="1:15" s="121" customFormat="1" ht="12">
      <c r="A16" s="120"/>
      <c r="B16" s="115"/>
      <c r="C16" s="122" t="s">
        <v>99</v>
      </c>
      <c r="D16" s="39">
        <v>518</v>
      </c>
      <c r="E16" s="118">
        <v>0.10705775124986824</v>
      </c>
      <c r="F16" s="39">
        <v>1003317</v>
      </c>
      <c r="G16" s="118">
        <v>14.830539603432799</v>
      </c>
      <c r="H16" s="39">
        <v>2998357.7660400006</v>
      </c>
      <c r="I16" s="118">
        <v>17.939720846680036</v>
      </c>
      <c r="J16" s="39">
        <v>304255.28916000004</v>
      </c>
      <c r="K16" s="118">
        <v>16.55151063966565</v>
      </c>
      <c r="L16" s="39">
        <v>337739.70927999995</v>
      </c>
      <c r="M16" s="194">
        <v>13.549957755789036</v>
      </c>
      <c r="N16" s="120"/>
      <c r="O16" s="121">
        <v>13.84452932898817</v>
      </c>
    </row>
    <row r="17" spans="1:15" s="121" customFormat="1" ht="12">
      <c r="A17" s="120"/>
      <c r="B17" s="35"/>
      <c r="C17" s="122" t="s">
        <v>5</v>
      </c>
      <c r="D17" s="39">
        <v>483333</v>
      </c>
      <c r="E17" s="118">
        <v>99.89294224875013</v>
      </c>
      <c r="F17" s="39">
        <v>5761892</v>
      </c>
      <c r="G17" s="118">
        <v>85.1694603965672</v>
      </c>
      <c r="H17" s="39">
        <v>13715156.29399</v>
      </c>
      <c r="I17" s="118">
        <v>82.06027915331995</v>
      </c>
      <c r="J17" s="39">
        <v>1533977.4606100002</v>
      </c>
      <c r="K17" s="118">
        <v>83.44848936033435</v>
      </c>
      <c r="L17" s="39">
        <v>2154812.04156</v>
      </c>
      <c r="M17" s="194">
        <v>86.45004224421096</v>
      </c>
      <c r="N17" s="120"/>
      <c r="O17" s="121">
        <v>86.15547067101183</v>
      </c>
    </row>
    <row r="18" spans="1:14" ht="4.5" customHeight="1" thickBot="1">
      <c r="A18" s="7"/>
      <c r="B18" s="42"/>
      <c r="C18" s="43"/>
      <c r="D18" s="44"/>
      <c r="E18" s="72"/>
      <c r="F18" s="72"/>
      <c r="G18" s="72"/>
      <c r="H18" s="72"/>
      <c r="I18" s="72"/>
      <c r="J18" s="44"/>
      <c r="K18" s="265"/>
      <c r="L18" s="271"/>
      <c r="M18" s="272"/>
      <c r="N18" s="7"/>
    </row>
    <row r="19" spans="1:14" ht="12.75">
      <c r="A19" s="7"/>
      <c r="B19" s="7"/>
      <c r="C19" s="7"/>
      <c r="D19" s="7"/>
      <c r="E19" s="73"/>
      <c r="F19" s="73"/>
      <c r="G19" s="73"/>
      <c r="H19" s="73"/>
      <c r="I19" s="73"/>
      <c r="J19" s="7"/>
      <c r="K19" s="74"/>
      <c r="L19" s="76"/>
      <c r="M19" s="76"/>
      <c r="N19" s="7"/>
    </row>
    <row r="20" spans="1:15" s="52" customFormat="1" ht="12.75">
      <c r="A20" s="48"/>
      <c r="B20" s="49" t="s">
        <v>106</v>
      </c>
      <c r="C20" s="48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"/>
      <c r="O20" s="7"/>
    </row>
    <row r="21" spans="1:14" s="52" customFormat="1" ht="11.25">
      <c r="A21" s="48"/>
      <c r="B21" s="49"/>
      <c r="C21" s="53"/>
      <c r="D21" s="53"/>
      <c r="E21" s="53"/>
      <c r="F21" s="53"/>
      <c r="G21" s="53"/>
      <c r="H21" s="53"/>
      <c r="I21" s="53"/>
      <c r="J21" s="53"/>
      <c r="K21" s="53"/>
      <c r="L21" s="76"/>
      <c r="M21" s="76"/>
      <c r="N21" s="48"/>
    </row>
    <row r="22" spans="1:14" s="52" customFormat="1" ht="11.25" hidden="1">
      <c r="A22" s="48"/>
      <c r="B22" s="49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48"/>
    </row>
    <row r="23" spans="1:14" s="52" customFormat="1" ht="11.25" hidden="1">
      <c r="A23" s="48"/>
      <c r="B23" s="4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48"/>
    </row>
    <row r="24" spans="1:14" s="52" customFormat="1" ht="11.25" hidden="1">
      <c r="A24" s="48"/>
      <c r="B24" s="49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48"/>
    </row>
    <row r="25" spans="1:14" s="52" customFormat="1" ht="11.25" hidden="1">
      <c r="A25" s="48"/>
      <c r="B25" s="49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48"/>
    </row>
    <row r="26" spans="1:14" s="52" customFormat="1" ht="11.25" hidden="1">
      <c r="A26" s="48"/>
      <c r="B26" s="49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48"/>
    </row>
    <row r="27" spans="1:14" s="52" customFormat="1" ht="11.25" hidden="1">
      <c r="A27" s="48"/>
      <c r="B27" s="49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48"/>
    </row>
    <row r="28" spans="1:14" s="52" customFormat="1" ht="11.25" hidden="1">
      <c r="A28" s="48"/>
      <c r="B28" s="49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48"/>
    </row>
    <row r="29" spans="1:14" s="52" customFormat="1" ht="11.25" hidden="1">
      <c r="A29" s="48"/>
      <c r="B29" s="49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48"/>
    </row>
    <row r="30" spans="1:14" s="52" customFormat="1" ht="11.25" hidden="1">
      <c r="A30" s="48"/>
      <c r="B30" s="49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8"/>
    </row>
    <row r="31" spans="1:14" s="52" customFormat="1" ht="11.25" hidden="1">
      <c r="A31" s="48"/>
      <c r="B31" s="49"/>
      <c r="C31" s="48"/>
      <c r="D31" s="48"/>
      <c r="E31" s="48"/>
      <c r="F31" s="48"/>
      <c r="G31" s="48"/>
      <c r="H31" s="48"/>
      <c r="I31" s="48"/>
      <c r="J31" s="48"/>
      <c r="K31" s="50"/>
      <c r="L31" s="53"/>
      <c r="M31" s="53"/>
      <c r="N31" s="48"/>
    </row>
    <row r="32" spans="1:14" s="52" customFormat="1" ht="11.25" hidden="1">
      <c r="A32" s="48"/>
      <c r="B32" s="49"/>
      <c r="C32" s="48"/>
      <c r="D32" s="48"/>
      <c r="E32" s="48"/>
      <c r="F32" s="48"/>
      <c r="G32" s="48"/>
      <c r="H32" s="48"/>
      <c r="I32" s="48"/>
      <c r="J32" s="48"/>
      <c r="K32" s="50"/>
      <c r="L32" s="53"/>
      <c r="M32" s="53"/>
      <c r="N32" s="48"/>
    </row>
    <row r="33" spans="1:14" s="52" customFormat="1" ht="11.25" hidden="1">
      <c r="A33" s="48"/>
      <c r="B33" s="49"/>
      <c r="C33" s="48"/>
      <c r="D33" s="48"/>
      <c r="E33" s="48"/>
      <c r="F33" s="48"/>
      <c r="G33" s="48"/>
      <c r="H33" s="48"/>
      <c r="I33" s="48"/>
      <c r="J33" s="48"/>
      <c r="K33" s="50"/>
      <c r="L33" s="53"/>
      <c r="M33" s="53"/>
      <c r="N33" s="48"/>
    </row>
    <row r="34" spans="1:14" s="52" customFormat="1" ht="11.25" hidden="1">
      <c r="A34" s="48"/>
      <c r="B34" s="49"/>
      <c r="C34" s="48"/>
      <c r="D34" s="48"/>
      <c r="E34" s="48"/>
      <c r="F34" s="48"/>
      <c r="G34" s="48"/>
      <c r="H34" s="48"/>
      <c r="I34" s="48"/>
      <c r="J34" s="48"/>
      <c r="K34" s="50"/>
      <c r="L34" s="76"/>
      <c r="M34" s="50"/>
      <c r="N34" s="48"/>
    </row>
    <row r="35" spans="1:14" s="52" customFormat="1" ht="11.25" hidden="1">
      <c r="A35" s="48"/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53"/>
      <c r="M35" s="267"/>
      <c r="N35" s="48"/>
    </row>
    <row r="36" spans="1:14" s="52" customFormat="1" ht="11.25" hidden="1">
      <c r="A36" s="48"/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53"/>
      <c r="M36" s="267"/>
      <c r="N36" s="48"/>
    </row>
    <row r="37" spans="1:14" ht="12.75" hidden="1">
      <c r="A37" s="7"/>
      <c r="B37" s="49"/>
      <c r="C37" s="7"/>
      <c r="D37" s="7"/>
      <c r="E37" s="7"/>
      <c r="F37" s="7"/>
      <c r="G37" s="7"/>
      <c r="H37" s="7"/>
      <c r="I37" s="7"/>
      <c r="J37" s="7"/>
      <c r="K37" s="7"/>
      <c r="L37" s="53"/>
      <c r="M37" s="268"/>
      <c r="N37" s="7"/>
    </row>
    <row r="38" spans="1:14" ht="12.75" customHeight="1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53"/>
      <c r="M38" s="268"/>
      <c r="N38" s="7"/>
    </row>
    <row r="39" spans="1:14" ht="12.75" customHeight="1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53"/>
      <c r="M39" s="268"/>
      <c r="N39" s="7"/>
    </row>
    <row r="40" spans="1:14" ht="12.75" customHeight="1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53"/>
      <c r="M40" s="268"/>
      <c r="N40" s="7"/>
    </row>
    <row r="41" spans="12:13" ht="12.75" customHeight="1" hidden="1">
      <c r="L41" s="53"/>
      <c r="M41" s="268"/>
    </row>
    <row r="42" spans="12:13" ht="12.75" customHeight="1" hidden="1">
      <c r="L42" s="53"/>
      <c r="M42" s="268"/>
    </row>
    <row r="43" spans="12:13" ht="12.75" customHeight="1" hidden="1">
      <c r="L43" s="53"/>
      <c r="M43" s="268"/>
    </row>
    <row r="44" spans="12:13" ht="12.75" customHeight="1" hidden="1">
      <c r="L44" s="53"/>
      <c r="M44" s="268"/>
    </row>
    <row r="45" spans="12:13" ht="12.75" customHeight="1" hidden="1">
      <c r="L45" s="53"/>
      <c r="M45" s="268"/>
    </row>
    <row r="46" spans="12:13" ht="12.75" customHeight="1" hidden="1">
      <c r="L46" s="53"/>
      <c r="M46" s="268"/>
    </row>
    <row r="47" spans="12:13" ht="12.75" customHeight="1" hidden="1">
      <c r="L47" s="53"/>
      <c r="M47" s="268"/>
    </row>
    <row r="48" spans="12:13" ht="12.75" customHeight="1" hidden="1">
      <c r="L48" s="50"/>
      <c r="M48" s="269"/>
    </row>
    <row r="49" spans="12:13" ht="12.75" customHeight="1" hidden="1">
      <c r="L49" s="50"/>
      <c r="M49" s="269"/>
    </row>
    <row r="50" spans="12:13" ht="12.75" customHeight="1" hidden="1">
      <c r="L50" s="50"/>
      <c r="M50" s="269"/>
    </row>
    <row r="51" spans="12:13" ht="12.75" customHeight="1" hidden="1">
      <c r="L51" s="50"/>
      <c r="M51" s="269"/>
    </row>
    <row r="52" spans="12:13" ht="12.75" customHeight="1" hidden="1">
      <c r="L52" s="48"/>
      <c r="M52" s="50"/>
    </row>
    <row r="53" spans="12:13" ht="12.75" customHeight="1" hidden="1">
      <c r="L53" s="48"/>
      <c r="M53" s="50"/>
    </row>
    <row r="54" spans="12:13" ht="12.75" customHeight="1" hidden="1">
      <c r="L54" s="7"/>
      <c r="M54" s="9"/>
    </row>
    <row r="55" spans="12:13" ht="12.75" customHeight="1" hidden="1">
      <c r="L55" s="7"/>
      <c r="M55" s="9"/>
    </row>
    <row r="56" spans="12:13" ht="12.75" customHeight="1" hidden="1">
      <c r="L56" s="7"/>
      <c r="M56" s="9"/>
    </row>
    <row r="57" spans="12:13" ht="12.75" customHeight="1" hidden="1">
      <c r="L57" s="7"/>
      <c r="M57" s="9"/>
    </row>
    <row r="58" ht="12.75" customHeight="1" hidden="1"/>
    <row r="59" ht="12.75" customHeight="1" hidden="1"/>
    <row r="60" ht="12.75" customHeight="1" hidden="1"/>
    <row r="61" spans="1:14" ht="12.75" customHeight="1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N61" s="7"/>
    </row>
    <row r="62" spans="1:14" ht="12.75" customHeight="1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N62" s="7"/>
    </row>
    <row r="63" spans="1:14" ht="12.75" customHeight="1" hidden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N63" s="7"/>
    </row>
    <row r="64" ht="0" customHeight="1" hidden="1"/>
    <row r="65" ht="0" customHeight="1" hidden="1"/>
    <row r="66" ht="0" customHeight="1" hidden="1"/>
    <row r="67" ht="0" customHeight="1" hidden="1"/>
    <row r="68" ht="0" customHeight="1" hidden="1"/>
    <row r="69" ht="0" customHeight="1" hidden="1"/>
    <row r="70" ht="0" customHeight="1" hidden="1"/>
    <row r="71" ht="0" customHeight="1" hidden="1"/>
    <row r="72" ht="0" customHeight="1" hidden="1"/>
    <row r="73" ht="0" customHeight="1" hidden="1"/>
    <row r="74" ht="0" customHeight="1" hidden="1"/>
    <row r="75" ht="0" customHeight="1" hidden="1"/>
    <row r="76" ht="0" customHeight="1" hidden="1"/>
    <row r="77" ht="0" customHeight="1" hidden="1"/>
    <row r="78" spans="12:13" ht="0" customHeight="1" hidden="1">
      <c r="L78" s="7"/>
      <c r="M78" s="9"/>
    </row>
    <row r="79" spans="12:13" ht="0" customHeight="1" hidden="1">
      <c r="L79" s="7"/>
      <c r="M79" s="9"/>
    </row>
    <row r="80" spans="12:13" ht="0" customHeight="1" hidden="1">
      <c r="L80" s="7"/>
      <c r="M80" s="9"/>
    </row>
  </sheetData>
  <mergeCells count="5">
    <mergeCell ref="L10:M10"/>
    <mergeCell ref="B10:C11"/>
    <mergeCell ref="B5:C5"/>
    <mergeCell ref="B1:K1"/>
    <mergeCell ref="H10:I10"/>
  </mergeCells>
  <printOptions horizontalCentered="1"/>
  <pageMargins left="0.76" right="0.75" top="0.64" bottom="1" header="0" footer="0"/>
  <pageSetup fitToHeight="1" fitToWidth="1" horizontalDpi="600" verticalDpi="600" orientation="landscape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Juan Ignacio Burga</cp:lastModifiedBy>
  <cp:lastPrinted>2008-08-20T19:25:41Z</cp:lastPrinted>
  <dcterms:created xsi:type="dcterms:W3CDTF">2002-07-25T14:18:21Z</dcterms:created>
  <dcterms:modified xsi:type="dcterms:W3CDTF">2008-08-20T19:45:49Z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