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5" yWindow="450" windowWidth="8400" windowHeight="4905" tabRatio="719" activeTab="0"/>
  </bookViews>
  <sheets>
    <sheet name="Portada" sheetId="1" r:id="rId1"/>
    <sheet name="Índice" sheetId="2" r:id="rId2"/>
    <sheet name="Comentarios" sheetId="3" r:id="rId3"/>
    <sheet name="Glosario" sheetId="4" r:id="rId4"/>
    <sheet name="Cuadro 1.1" sheetId="5" r:id="rId5"/>
    <sheet name="Cuadro 2.1" sheetId="6" r:id="rId6"/>
    <sheet name="Cuadro 2.2" sheetId="7" r:id="rId7"/>
    <sheet name="Cuadro 3.1" sheetId="8" r:id="rId8"/>
    <sheet name="Cuadro 3.2" sheetId="9" r:id="rId9"/>
    <sheet name="Cuadro 3.3" sheetId="10" r:id="rId10"/>
    <sheet name="Cuadro 4.1" sheetId="11" r:id="rId11"/>
    <sheet name="Cuadro 4.2" sheetId="12" r:id="rId12"/>
    <sheet name="Cuadro 4.3 " sheetId="13" r:id="rId13"/>
    <sheet name="Cuadro 4.4 " sheetId="14" r:id="rId14"/>
    <sheet name="Cuadro 5.1" sheetId="15" r:id="rId15"/>
    <sheet name="Cuadro 5.2" sheetId="16" r:id="rId16"/>
    <sheet name="Cuadro 5.3" sheetId="17" r:id="rId17"/>
    <sheet name="Cuadro 5.4 " sheetId="18" r:id="rId18"/>
    <sheet name="Cuadro 6.1" sheetId="19" r:id="rId19"/>
    <sheet name="Cuadro 6.2" sheetId="20" r:id="rId20"/>
  </sheets>
  <externalReferences>
    <externalReference r:id="rId23"/>
  </externalReferences>
  <definedNames>
    <definedName name="_xlnm.Print_Titles" localSheetId="7">'Cuadro 3.1'!$1:$12</definedName>
    <definedName name="_xlnm.Print_Titles" localSheetId="9">'Cuadro 3.3'!$1:$12</definedName>
  </definedNames>
  <calcPr fullCalcOnLoad="1"/>
</workbook>
</file>

<file path=xl/sharedStrings.xml><?xml version="1.0" encoding="utf-8"?>
<sst xmlns="http://schemas.openxmlformats.org/spreadsheetml/2006/main" count="1047" uniqueCount="531">
  <si>
    <t>Desconocido</t>
  </si>
  <si>
    <t>A - Agricultura, ganadería, caza y silvicultura</t>
  </si>
  <si>
    <t>B - Pesca y servicios conexos</t>
  </si>
  <si>
    <t>C - Explotación de minas y canteras</t>
  </si>
  <si>
    <t>D - Industria manufacturera</t>
  </si>
  <si>
    <t>E - Electricidad, gas y agua</t>
  </si>
  <si>
    <t>F - Construcción</t>
  </si>
  <si>
    <t>H - Servicio de hotelería y restaurantes</t>
  </si>
  <si>
    <t>I - Servicios de transporte, de almacenamiento y de comunicaciones</t>
  </si>
  <si>
    <t>J - Intermediación financiera y otros servicios financieros</t>
  </si>
  <si>
    <t>K - Servicios inmobiliarios, empresariales y de alquiler</t>
  </si>
  <si>
    <t>L - Administración pública, defensa y seguridad social obligatoria</t>
  </si>
  <si>
    <t>M - Enseñanza</t>
  </si>
  <si>
    <t>N - Servicios sociales y de salud</t>
  </si>
  <si>
    <t>O - Servicios comunitarios, sociales y personales n.c.p</t>
  </si>
  <si>
    <t>Otras actividades</t>
  </si>
  <si>
    <t>Sistema de la Ley de Riesgos del Trabajo</t>
  </si>
  <si>
    <t>Sistema Nacional de Salud</t>
  </si>
  <si>
    <t>Asignaciones Familiares</t>
  </si>
  <si>
    <t>Fondo Nacional de Empleo</t>
  </si>
  <si>
    <t>Las contribuciones por Fondo Nacional de Empleo son compensables con las Asignaciones Familiares pagadas por el empleador. En consecuencia, lo recaudado y transferido por este concepto es menor que el monto total de las obligaciones de los contribuyentes.</t>
  </si>
  <si>
    <t>Por último se debe tener en consideración que sólo es reportada información del SIJP, por lo que no están incluidos empleadores no incorporados al mismo, tales como Colegios Profesionales o Gobiernos Provinciales que no han transferido sus cajas previsionales a la Nación (extra SUSS).</t>
  </si>
  <si>
    <t>%</t>
  </si>
  <si>
    <t>1</t>
  </si>
  <si>
    <t>2</t>
  </si>
  <si>
    <t>3-5</t>
  </si>
  <si>
    <t>6-10</t>
  </si>
  <si>
    <t>11-25</t>
  </si>
  <si>
    <t>26-40</t>
  </si>
  <si>
    <t>41-50</t>
  </si>
  <si>
    <t>51-100</t>
  </si>
  <si>
    <t>101-500</t>
  </si>
  <si>
    <t>Índice</t>
  </si>
  <si>
    <t>Volver a Índice</t>
  </si>
  <si>
    <t>(miles de pesos corrientes)</t>
  </si>
  <si>
    <t>* No incluye recaudación de afiliados extra SUSS</t>
  </si>
  <si>
    <t>ART *</t>
  </si>
  <si>
    <t>Dirección de Estudios</t>
  </si>
  <si>
    <t>Cotizantes</t>
  </si>
  <si>
    <t>Sector Público</t>
  </si>
  <si>
    <t>Municipal</t>
  </si>
  <si>
    <t>Provincial</t>
  </si>
  <si>
    <t>Nacional</t>
  </si>
  <si>
    <t>Sector Privado</t>
  </si>
  <si>
    <t>1-50</t>
  </si>
  <si>
    <t>2. SISTEMA DE LA LEY DE RIESGOS DEL TRABAJO</t>
  </si>
  <si>
    <t>3. SISTEMA NACIONAL DE SALUD</t>
  </si>
  <si>
    <t>4. SISTEMA de ASIGNACIONES FAMILIARES</t>
  </si>
  <si>
    <t>5. SISTEMA del FONDO NACIONAL DE EMPLEO</t>
  </si>
  <si>
    <t>Cuadro 1.1</t>
  </si>
  <si>
    <t>Cuadro 2.1</t>
  </si>
  <si>
    <t>Cuadro 2.2</t>
  </si>
  <si>
    <t>Cuadro 3.1</t>
  </si>
  <si>
    <t>Cuadro 3.2</t>
  </si>
  <si>
    <t>Cuadro 4.1</t>
  </si>
  <si>
    <t>Cuadro 4.2</t>
  </si>
  <si>
    <t>Cuadro 4.3</t>
  </si>
  <si>
    <t>Cuadro 4.4</t>
  </si>
  <si>
    <t>Cuadro 5.1</t>
  </si>
  <si>
    <t>Cuadro 5.2</t>
  </si>
  <si>
    <t>Cuadro 5.3</t>
  </si>
  <si>
    <t>Cuadro 5.4</t>
  </si>
  <si>
    <t>Subsistemas de la Seguridad Social</t>
  </si>
  <si>
    <t>SUBSISTEMAS DE LA SEGURIDAD SOCIAL</t>
  </si>
  <si>
    <t>Comentarios</t>
  </si>
  <si>
    <t>GLOSARIO</t>
  </si>
  <si>
    <r>
      <t>Cotizante:</t>
    </r>
    <r>
      <rPr>
        <sz val="10"/>
        <rFont val="Arial"/>
        <family val="2"/>
      </rPr>
      <t xml:space="preserve"> Trabajador por el que se registra el pago de una posición mensual, excluyendo los casos en que se refieren únicamente a pagos por moratorias.</t>
    </r>
  </si>
  <si>
    <r>
      <t>Cotizante Autónomo:</t>
    </r>
    <r>
      <rPr>
        <sz val="10"/>
        <rFont val="Arial"/>
        <family val="2"/>
      </rPr>
      <t xml:space="preserve"> Trabajador autónomo que es cotizante en el mes analizado.</t>
    </r>
  </si>
  <si>
    <r>
      <t>Cotizante Autónomo Puro:</t>
    </r>
    <r>
      <rPr>
        <sz val="10"/>
        <rFont val="Arial"/>
        <family val="2"/>
      </rPr>
      <t xml:space="preserve"> Cotizante autónomo que no cotiza en otro sistema.</t>
    </r>
  </si>
  <si>
    <r>
      <t>Cotizante Dependiente:</t>
    </r>
    <r>
      <rPr>
        <sz val="10"/>
        <rFont val="Arial"/>
        <family val="2"/>
      </rPr>
      <t xml:space="preserve"> Trabajador dependiente que es cotizante en el mes analizado.</t>
    </r>
  </si>
  <si>
    <r>
      <t>Cotizante Dependiente Puro:</t>
    </r>
    <r>
      <rPr>
        <sz val="10"/>
        <rFont val="Arial"/>
        <family val="2"/>
      </rPr>
      <t xml:space="preserve"> Cotizante dependiente que no cotiza en otro sistema.</t>
    </r>
  </si>
  <si>
    <r>
      <t>Cotizante Mixto:</t>
    </r>
    <r>
      <rPr>
        <sz val="10"/>
        <rFont val="Arial"/>
        <family val="2"/>
      </rPr>
      <t xml:space="preserve"> Trabajador que es simultáneamente Cotizante Autónomo y Dependiente en el mes analizado.</t>
    </r>
  </si>
  <si>
    <r>
      <t xml:space="preserve">ART: </t>
    </r>
    <r>
      <rPr>
        <sz val="10"/>
        <rFont val="Arial"/>
        <family val="2"/>
      </rPr>
      <t>Aseguradora de Riesgos del Trabajo.</t>
    </r>
  </si>
  <si>
    <r>
      <t xml:space="preserve">SRT: </t>
    </r>
    <r>
      <rPr>
        <sz val="10"/>
        <rFont val="Arial"/>
        <family val="2"/>
      </rPr>
      <t>Superintendencia de Riesgos del Trabajo.</t>
    </r>
  </si>
  <si>
    <r>
      <t xml:space="preserve">SSN: </t>
    </r>
    <r>
      <rPr>
        <sz val="10"/>
        <rFont val="Arial"/>
        <family val="2"/>
      </rPr>
      <t>Superintendencia de Seguros de la Nación.</t>
    </r>
  </si>
  <si>
    <t>Glosario</t>
  </si>
  <si>
    <t>Beneficiarios</t>
  </si>
  <si>
    <t>Sal. medio del cotizante</t>
  </si>
  <si>
    <t>Adicionales</t>
  </si>
  <si>
    <t>Totales</t>
  </si>
  <si>
    <t>Cuadro 3.3</t>
  </si>
  <si>
    <t>OS. erroneas en DD.JJ.</t>
  </si>
  <si>
    <t xml:space="preserve">Cuadro Nº 2.1. Monto distribuido al Sistema de Riesgos del Trabajo según ART.  </t>
  </si>
  <si>
    <t>Cuadro Nº 2.2.  Empleadores que efectuaron pagos a la LRT y trabajadores cubiertos según ART.</t>
  </si>
  <si>
    <t xml:space="preserve">Cuadro Nº 3.1. Monto distribuido al Sistema Nacional de Salud y cantidad de cotizantes según Obra Social. </t>
  </si>
  <si>
    <t xml:space="preserve"> </t>
  </si>
  <si>
    <t xml:space="preserve">Cuadro Nº 3.3. Caracterización de las Obras Sociales según sus cotizantes. </t>
  </si>
  <si>
    <t>Cuadro Nº 4.1. Asignaciones familiares.</t>
  </si>
  <si>
    <t>Origen de los montos distribuidos según jurisdicción del empleador.</t>
  </si>
  <si>
    <t>Cuadro Nº 4.2. Asignaciones familiares. Sector público.</t>
  </si>
  <si>
    <t>Origen de los montos distribuidos según tamaño del empleador.</t>
  </si>
  <si>
    <t>Cuadro Nº 4.3. Asignaciones familiares. Sector privado.</t>
  </si>
  <si>
    <t>Cantidad de empleadores, trabajadores y monto distribuido según tamaño del empleador.</t>
  </si>
  <si>
    <t xml:space="preserve">  </t>
  </si>
  <si>
    <t>Cuadro Nº 4.4. Asignaciones familiares. Sector Privado.</t>
  </si>
  <si>
    <t>Cantidad de empleadores, trabajadores y monto distribuido según actividad económica del empleador.</t>
  </si>
  <si>
    <t>Cuadro Nº 5.1. Fondo Nacional de Empleo.</t>
  </si>
  <si>
    <t xml:space="preserve">   </t>
  </si>
  <si>
    <t>Cuadro Nº 5.2. Fondo Nacional de Empleo. Sector público.</t>
  </si>
  <si>
    <t>Cuadro Nº 5.3. Fondo Nacional de Empleo. Sector privado.</t>
  </si>
  <si>
    <t>Cantidad de empleadores, trabajadores y monto distribuido según tamaño el empleador.</t>
  </si>
  <si>
    <t xml:space="preserve">Autónomos </t>
  </si>
  <si>
    <t>Dependientes</t>
  </si>
  <si>
    <t>Mixtos</t>
  </si>
  <si>
    <t>Monotributistas sin aportes voluntarios*</t>
  </si>
  <si>
    <t>Superintendencia de Riesgos de Trabajo</t>
  </si>
  <si>
    <t>Superintendencia de Seguros</t>
  </si>
  <si>
    <t>A continuación se señalan aclaraciones y particularidades que deben considerarse al momento de evaluar y comparar el comportamiento de los diferentes subsistemas.</t>
  </si>
  <si>
    <t>En el Sistema de la Ley de Riesgos del Trabajo, a diferencia de otros subsistemas de la Seguridad Social, el “afiliado” a la ART es el empleador, por lo cual, se suministra información estadística que vincula al empleador con la cantidad de trabajadores a cargo.</t>
  </si>
  <si>
    <t>Como lo expuesto anteriormente para la Ley de Riesgos del trabajo, aquellos trabajadores que presentan pluriempleo pueden cotizar en más de una Obra Social, lo que determina que el número total de cotizantes a Obras Sociales pueda resultar superior al número de cotizantes dependientes.</t>
  </si>
  <si>
    <r>
      <t>Cotizante Indeciso:</t>
    </r>
    <r>
      <rPr>
        <sz val="10"/>
        <rFont val="Arial"/>
        <family val="2"/>
      </rPr>
      <t xml:space="preserve"> Cotizante para el cual no hay destino de los aportes jubilatorios por no haber hecho elección de régimen previsional y no haber pasado aún a sorteo.</t>
    </r>
  </si>
  <si>
    <r>
      <t>FNE:</t>
    </r>
    <r>
      <rPr>
        <sz val="10"/>
        <rFont val="Arial"/>
        <family val="2"/>
      </rPr>
      <t xml:space="preserve"> Fondo Nacional de Empleo.</t>
    </r>
  </si>
  <si>
    <t>Cuadro Nº 3.2. Monto distribuido al Sistema Nacional de Salud según deciles.</t>
  </si>
  <si>
    <t>Cuadro Nº 5.4. Fondo Nacional de Empleo. Sector Privado.</t>
  </si>
  <si>
    <t xml:space="preserve">Voluntarios no incluye trabajadores monotributistas que además realizaron aportes en relación de </t>
  </si>
  <si>
    <t>dependencia o pagos de autónomos.</t>
  </si>
  <si>
    <t xml:space="preserve">* A efectos de evitar duplicaciones en el total de cotizantes, la categoría de Monotributo sin Aportes  </t>
  </si>
  <si>
    <t>Importe</t>
  </si>
  <si>
    <t>distribuido</t>
  </si>
  <si>
    <t>cotizante</t>
  </si>
  <si>
    <t>Pesos por</t>
  </si>
  <si>
    <t>afiliados</t>
  </si>
  <si>
    <t>Trabajadores</t>
  </si>
  <si>
    <t>cubiertos</t>
  </si>
  <si>
    <t>trabajador</t>
  </si>
  <si>
    <t>Concepto</t>
  </si>
  <si>
    <t>Obra social</t>
  </si>
  <si>
    <t>Obra Social</t>
  </si>
  <si>
    <t>Jurisdicción</t>
  </si>
  <si>
    <t>Tamaño según número de trabajadores</t>
  </si>
  <si>
    <t>Empleadores</t>
  </si>
  <si>
    <t xml:space="preserve">Actividad económica </t>
  </si>
  <si>
    <t>Actividad económica</t>
  </si>
  <si>
    <r>
      <t xml:space="preserve">LRT: </t>
    </r>
    <r>
      <rPr>
        <sz val="10"/>
        <rFont val="Arial"/>
        <family val="2"/>
      </rPr>
      <t>Ley de Riesgos del Trabajo.</t>
    </r>
  </si>
  <si>
    <t>Total</t>
  </si>
  <si>
    <t xml:space="preserve">  Total</t>
  </si>
  <si>
    <t>Total Obras Sociales</t>
  </si>
  <si>
    <t>Deciles</t>
  </si>
  <si>
    <t xml:space="preserve">  Total general </t>
  </si>
  <si>
    <t xml:space="preserve">  Total general</t>
  </si>
  <si>
    <t>El pago de Asignaciones Familiares se canaliza por dos vías: pago directo y compensación. En pago directo, los trabajadores cobran su Asignación Familiar directamente de ANSES. Si el mecanismo elegido es la compensación, los trabajadores perciben las Asignaciones Familiares de su empleador. En este último caso, los empleadores utilizan el monto correspondiente a contribuciones por AAFF, FNE y SIJP para compensar las Asignaciones Familiares pagadas a los trabajadores. Por lo expuesto anteriormente, en caso de pago por compensación, la AFIP no recauda la contribución en concepto de Asignaciones Familiares. Por lo tanto, lo recaudado y transferido por este concepto es menor que el monto total de las obligaciones de los contribuyentes.</t>
  </si>
  <si>
    <r>
      <t>Aportante:</t>
    </r>
    <r>
      <rPr>
        <sz val="10"/>
        <rFont val="Arial"/>
        <family val="2"/>
      </rPr>
      <t xml:space="preserve"> Trabajador dependiente que aparece en una declaración jurada procesada en el mes o trabajador autónomo que en el mes analizado registra al menos un pago. Este pago puede corresponder a cualquier período fiscal. Se excluyen pagos en concepto de moratoria.</t>
    </r>
  </si>
  <si>
    <t>Importe distribuido</t>
  </si>
  <si>
    <t>501-1.500</t>
  </si>
  <si>
    <t>1.501-2.500</t>
  </si>
  <si>
    <t>2.501-5.000</t>
  </si>
  <si>
    <t>Más de 5.000</t>
  </si>
  <si>
    <t xml:space="preserve">  TOTAL </t>
  </si>
  <si>
    <t xml:space="preserve">  SUBTOTAL ART</t>
  </si>
  <si>
    <t>TOTAL OBRAS SOCIALES</t>
  </si>
  <si>
    <t>501-1500</t>
  </si>
  <si>
    <t>1501-2500</t>
  </si>
  <si>
    <t>2501-5000</t>
  </si>
  <si>
    <t>Más de 5000</t>
  </si>
  <si>
    <t>Cuadro Nº 6.1. RENATRE. Cantidad de empleadores, trabajadores y monto distribuido según tamaño el empleador.</t>
  </si>
  <si>
    <t>Cuadro Nº 6.2. RENATRE. Cantidad de empleadores, trabajadores y monto distribuido según provincia.</t>
  </si>
  <si>
    <t>Buenos Aires</t>
  </si>
  <si>
    <t>Capital Federal</t>
  </si>
  <si>
    <t>Catamarca</t>
  </si>
  <si>
    <t>Chaco</t>
  </si>
  <si>
    <t>Chubut</t>
  </si>
  <si>
    <t>Córdoba</t>
  </si>
  <si>
    <t>Corrientes</t>
  </si>
  <si>
    <t>Entre Ríos</t>
  </si>
  <si>
    <t>Formosa</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</si>
  <si>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</si>
  <si>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</si>
  <si>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</si>
  <si>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</si>
  <si>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</si>
  <si>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</si>
  <si>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</si>
  <si>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</si>
  <si>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</si>
  <si>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</si>
  <si>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</si>
  <si>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</si>
  <si>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</si>
  <si>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</si>
  <si>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</si>
  <si>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Cuadro Nº 1.1. Cantidad de cotizantes según relación laboral.</t>
  </si>
  <si>
    <r>
      <t xml:space="preserve">SIPA: </t>
    </r>
    <r>
      <rPr>
        <sz val="10"/>
        <rFont val="Arial"/>
        <family val="2"/>
      </rPr>
      <t>Sistema Integrado Previsional Argentino.</t>
    </r>
  </si>
  <si>
    <t>Sistema Integrado Previsional Argentino</t>
  </si>
  <si>
    <t>Debe tenerse presente que el número de cotizantes al Sistema de Seguridad Social es superior al del Sistema Integrado Previsional Argentino, dado que el primero considera cotizante a todo trabajador que haya realizado algún pago a dichos sistemas, mientras que el segundo restringe el concepto a aquel que haya realizado algún aporte previsional. De esta manera, los jubilados que permanecen en el mercado laboral son cotizantes al Sistema de Seguridad Social pero no al Previsional, ya que sólo realizan pagos al Fondo Nacional de Empleo.</t>
  </si>
  <si>
    <t xml:space="preserve">El Informe está organizado en cinco categorías de acuerdo a cada régimen y/o subsistema que integra el Sistema de la Seguridad Social: Sistema Integrado Previsional Argentino, Sistema de la Ley de Riesgos del Trabajo, Sistema Nacional de Salud, Sistema de Asignaciones Familiares y Sistema del Fondo Nacional de Empleo. </t>
  </si>
  <si>
    <t>1. SISTEMA INTEGRADO PREVISIONAL ARGENTINO</t>
  </si>
  <si>
    <t>Cabe señalar además, que existirán diferencias entre la suma de trabajadores cubiertos y los trabajadores cotizantes, dada la existencia de situaciones de pluriempleo y/o empleadores que declaran al Sistema Integrado Previsional Argentino (SIPA) pero que no cuentan con cobertura por parte de una aseguradora.</t>
  </si>
  <si>
    <r>
      <t>RENATRE:</t>
    </r>
    <r>
      <rPr>
        <sz val="10"/>
        <rFont val="Arial"/>
        <family val="2"/>
      </rPr>
      <t xml:space="preserve"> Registro Nacional de Trabajadores Rurales y Empleadores.</t>
    </r>
  </si>
  <si>
    <t>Registro Nacional de Trabajadores Rurales y Empleadores</t>
  </si>
  <si>
    <t>En lo que hace a la actividad rural, la ley N° 25.191, que instituyó el sistema integral por prestaciones por desempleo, ha establecido como uno de los requisitos para que los trabajadores tengan derecho a ellas el de estar inscriptos en el Registro Nacional de Trabajadores Rurales y Empleadores (RENATRE), que crea dicha norma como ente de derecho público no estatal.</t>
  </si>
  <si>
    <t>6. SISTEMA del REGISTRO NACIONAL DE TRABAJADORES RURALES Y EMPLEADORES</t>
  </si>
  <si>
    <t>Cuadro 6.1</t>
  </si>
  <si>
    <t>Cuadro 6.2</t>
  </si>
  <si>
    <t>G - Comercio al por mayor y al por menor; reparación de vehículos automotores, motocicletas, efectos personales y enseres domésticos</t>
  </si>
  <si>
    <t>Cuadro Nº 1.1. Cantidad de cotizantes según relación laboral. Setiembre de 2009.</t>
  </si>
  <si>
    <t>Cuadro Nº 2.1. Monto distribuido al Sistema de Riesgos del Trabajo según ART. Setiembre de 2009.</t>
  </si>
  <si>
    <t xml:space="preserve">Cuadro Nº 2.2. Empleadores que efectuaron pagos a la LRT y trabajadores cubiertos según ART. Setiembre de 2009. </t>
  </si>
  <si>
    <t xml:space="preserve">Cuadro Nº 3.1. Monto distribuido al Sistema Nacional de Salud y cantidad de cotizantes según Obra Social. Setiembre de 2009. </t>
  </si>
  <si>
    <t>Cuadro Nº 3.2. Monto distribuido al Sistema Nacional de Salud según deciles. Setiembre de 2009.</t>
  </si>
  <si>
    <t>Cuadro Nº 3.3. Caracterización de las Obras Sociales según sus cotizantes. Setiembre de 2009.</t>
  </si>
  <si>
    <t>Cuadro Nº 4.1. Asignaciones familiares. Origen de los montos distribuidos según jurisdicción del empleador. Setiembre de 2009.</t>
  </si>
  <si>
    <t>Cuadro Nº 4.2. Asignaciones familiares. Sector público. Origen de los montos distribuidos según tamaño del empleador. Setiembre de 2009.</t>
  </si>
  <si>
    <t>Cuadro Nº 4.3. Asignaciones familiares. Sector privado. Cantidad de empleadores, trabajadores y monto distribuido según tamaño del empleador. Setiembre de 2009.</t>
  </si>
  <si>
    <t>Cuadro Nº 4.4. Asignaciones familiares. Sector Privado. Cantidad de empleadores, trabajadores y monto distribuido según actividad económica del empleador. Setiembre de 2009.</t>
  </si>
  <si>
    <t>Cuadro Nº 5.1. Fondo Nacional de Empleo. Origen de los montos distribuidos según jurisdicción del empleador. Setiembre de 2009.</t>
  </si>
  <si>
    <t>Cuadro Nº 5.2. Fondo Nacional de Empleo. Sector público. Origen de los montos distribuidos según tamaño del empleador. Setiembre de 2009.</t>
  </si>
  <si>
    <t>Cuadro Nº 5.3. Fondo Nacional de Empleo. Sector privado. Cantidad de empleadores, trabajadores y monto distribuido según tamaño el empleador. Setiembre de 2009.</t>
  </si>
  <si>
    <t>Cuadro Nº 5.4. Fondo Nacional de Empleo. Sector Privado. Cantidad de empleadores, trabajadores y monto distribuido según actividad económica del empleador. Setiembre de 2009.</t>
  </si>
  <si>
    <t>Cuadro Nº 6.1. RENATRE. Cantidad de empleadores, trabajadores y monto distribuido según tamaño el empleador. Setiembre de 2008.</t>
  </si>
  <si>
    <t>Cuadro Nº 6.2. RENATRE. Cantidad de empleadores, trabajadores y monto distribuido según provincia. Setiembre de 2008.</t>
  </si>
  <si>
    <t>Setiembre de 2009</t>
  </si>
  <si>
    <t>Setiembre</t>
  </si>
  <si>
    <t>Prevención</t>
  </si>
  <si>
    <t>Mapfre</t>
  </si>
  <si>
    <t>Asociart</t>
  </si>
  <si>
    <t>Consolidar</t>
  </si>
  <si>
    <t>La Caja</t>
  </si>
  <si>
    <t>La Segunda</t>
  </si>
  <si>
    <t>CNA</t>
  </si>
  <si>
    <t>Liberty</t>
  </si>
  <si>
    <t>Provincia</t>
  </si>
  <si>
    <t>QBE</t>
  </si>
  <si>
    <t>Berkley</t>
  </si>
  <si>
    <t>Fed. patronal</t>
  </si>
  <si>
    <t>Interacción</t>
  </si>
  <si>
    <t>La Holando</t>
  </si>
  <si>
    <t>La Meridional</t>
  </si>
  <si>
    <t>Instituto autárquico Entre Ríos</t>
  </si>
  <si>
    <t>Horizonte</t>
  </si>
  <si>
    <t>SMG ART</t>
  </si>
  <si>
    <t>Victoria</t>
  </si>
  <si>
    <t>Reconquista ART</t>
  </si>
  <si>
    <t>Prod. de  frutas</t>
  </si>
  <si>
    <t>Latitud sur</t>
  </si>
  <si>
    <t>Caja popular ahorro pcia. Tucumán</t>
  </si>
  <si>
    <t>Boston</t>
  </si>
  <si>
    <t>La República</t>
  </si>
  <si>
    <t>Instituto italo argentino</t>
  </si>
  <si>
    <t>La Buenos Aires</t>
  </si>
  <si>
    <t>Resto</t>
  </si>
  <si>
    <t>Empleados de comercio y actividades civiles</t>
  </si>
  <si>
    <t>Organización de servicios directos empresarios</t>
  </si>
  <si>
    <t>Comisarios navales</t>
  </si>
  <si>
    <t>Personal civil de la nación</t>
  </si>
  <si>
    <t>Acción social de empresarios</t>
  </si>
  <si>
    <t>Personal de la construcción</t>
  </si>
  <si>
    <t>Personal organismos de control externo</t>
  </si>
  <si>
    <t>Personal rural y estibadores de la R.A.</t>
  </si>
  <si>
    <t>Personal Automóvil Club Argentino</t>
  </si>
  <si>
    <t>Personal gastronómico</t>
  </si>
  <si>
    <t>Unión obrera metalúrgica de la R.A.</t>
  </si>
  <si>
    <t>Técnicos de vuelo líneas aéreas</t>
  </si>
  <si>
    <t>Actividad docente</t>
  </si>
  <si>
    <t>Personal de la sanidad argentina</t>
  </si>
  <si>
    <t>Petroleros</t>
  </si>
  <si>
    <t>Choferes de camiones</t>
  </si>
  <si>
    <t>Docentes particulares</t>
  </si>
  <si>
    <t>Pers. actividad del turf</t>
  </si>
  <si>
    <t>Directivos y empresarios pequeños y medianos</t>
  </si>
  <si>
    <t>Conductores camioneros y personal del transporte automotor de cargas</t>
  </si>
  <si>
    <t>Actividad de seguros, reaseguros, capitaliz. y ahorro y préstamo para la vivienda</t>
  </si>
  <si>
    <t>Conductores de transportes colectivo de pasajeros</t>
  </si>
  <si>
    <t>Capataces y estibadores portuarios</t>
  </si>
  <si>
    <t>Pers. industria molinera</t>
  </si>
  <si>
    <t>Sindicato de mecánicos y afines del transp. automotor</t>
  </si>
  <si>
    <t>Pers. auxiliar casas particulares</t>
  </si>
  <si>
    <t>Bancaria argentina</t>
  </si>
  <si>
    <t>Supervisores industria metalmecánica de R.A.</t>
  </si>
  <si>
    <t>Pers. aeronavegación entes privados</t>
  </si>
  <si>
    <t>Pers. sociedades de autores y afines</t>
  </si>
  <si>
    <t>Trabajadores socios de la asociación mutual del personal jerárquico de bancos oficiales</t>
  </si>
  <si>
    <t>Médicos de la Ciudad Bs As</t>
  </si>
  <si>
    <t>Personal de seguridad comercial, industrial e investigaciones privadas</t>
  </si>
  <si>
    <t>Pers. actividad cervecera y afines</t>
  </si>
  <si>
    <t>Pers. entidades deportivas y civiles</t>
  </si>
  <si>
    <t>Pasteleros, confiteros, pizzeros y alfajoreros R.A.</t>
  </si>
  <si>
    <t>Agentes lotería y afines RA</t>
  </si>
  <si>
    <t>Pers. industria alimentación</t>
  </si>
  <si>
    <t>Pers. dirección ind. metalúrgica y demás act. empresarias</t>
  </si>
  <si>
    <t>Viajantes vendedores R.A.</t>
  </si>
  <si>
    <t>Arbitros deportivos de la R.A.</t>
  </si>
  <si>
    <t>Petróleo y gas privado</t>
  </si>
  <si>
    <t>Pers. industria del plástico</t>
  </si>
  <si>
    <t>Pers. Dirección de sanidad Luis Pasteur</t>
  </si>
  <si>
    <t>Federación argentina de trabajadores de luz y fuerza</t>
  </si>
  <si>
    <t>Pers. edificios rentas y horiz. Cap Fed y Gran Bs As</t>
  </si>
  <si>
    <t>Capitanes de ultramar y oficiales de marina mercante</t>
  </si>
  <si>
    <t>Pers. maestranza</t>
  </si>
  <si>
    <t>Personal asociación mutual Sancor</t>
  </si>
  <si>
    <t>Serenos de buques</t>
  </si>
  <si>
    <t>Pers. dirección de industria privada petróleo</t>
  </si>
  <si>
    <t>Petroleros privados</t>
  </si>
  <si>
    <t>Pers. edificios renta y horizontal R.A.</t>
  </si>
  <si>
    <t>Pers. de televisión</t>
  </si>
  <si>
    <t>Pers. industria lechera</t>
  </si>
  <si>
    <t>Pers. telecomunicaciones R.A.</t>
  </si>
  <si>
    <t>Pers. actividad vitivinícola</t>
  </si>
  <si>
    <t>Pers. gráfico</t>
  </si>
  <si>
    <t>Pers. de farmacia</t>
  </si>
  <si>
    <t>Federación gremial industria carne y derivados</t>
  </si>
  <si>
    <t>Pers. aguas gaseosas y afines</t>
  </si>
  <si>
    <t>Pers. industria textil</t>
  </si>
  <si>
    <t>Pers. marítimo</t>
  </si>
  <si>
    <t>Ferroviaria</t>
  </si>
  <si>
    <t>Obra social YPF</t>
  </si>
  <si>
    <t>Pers. industria fideera</t>
  </si>
  <si>
    <t>Dirección OSDO</t>
  </si>
  <si>
    <t>Agen. propaganda médica de R.A.</t>
  </si>
  <si>
    <t>Pers. industria maderera</t>
  </si>
  <si>
    <t>Pers. prensa de Tucumán</t>
  </si>
  <si>
    <t>Asoc. pers. superior de org. Techint</t>
  </si>
  <si>
    <t>Asoc. civil pro sindic. amas de casa de R.A.</t>
  </si>
  <si>
    <t>Guincheros y maquinistas de grúas móviles</t>
  </si>
  <si>
    <t>Pers. Industria del calzado</t>
  </si>
  <si>
    <t>Patrones de cabotaje ríos y puertos</t>
  </si>
  <si>
    <t>Pers. industria del vestido y afines</t>
  </si>
  <si>
    <t>Encargados apuntadores marítimos</t>
  </si>
  <si>
    <t>Pers. mosaista</t>
  </si>
  <si>
    <t>Pers. estaciones servicio y gnc, garages, playas estacionamiento y lavaderos automáticos</t>
  </si>
  <si>
    <t>Pers. Imprenta, diarios y afines</t>
  </si>
  <si>
    <t>Pers. papel, cartón y químicos</t>
  </si>
  <si>
    <t>Trabajadores de empresas de electricidad</t>
  </si>
  <si>
    <t>Trabajadores de industria del gas</t>
  </si>
  <si>
    <t>Peones taxis Cap. Fed.</t>
  </si>
  <si>
    <t>Aceros Paraná</t>
  </si>
  <si>
    <t>Jefes ofic. navales radiocomunicaciones</t>
  </si>
  <si>
    <t>Ceramistas</t>
  </si>
  <si>
    <t>Actividad minera</t>
  </si>
  <si>
    <t>Pers. industrias químicas y petroquímicas</t>
  </si>
  <si>
    <t>Pers. estaciones de servicio, garage, playas de estacionamientose.l.a.santa.fe</t>
  </si>
  <si>
    <t>Pers. panaderías</t>
  </si>
  <si>
    <t>Personal Obras y Servicios Sanitarios</t>
  </si>
  <si>
    <t>Pers. administrativo técnico de la construcción y afines</t>
  </si>
  <si>
    <t>Emp. de agencias de informes</t>
  </si>
  <si>
    <t>Pers. dirección industria cervecera y maltera</t>
  </si>
  <si>
    <t>Empleados textiles y afines</t>
  </si>
  <si>
    <t>Trabajadores viales y afines</t>
  </si>
  <si>
    <t>Alfajoreros, reposteros, pizzeros y heladeros (Mar del Plata y aledaños)</t>
  </si>
  <si>
    <t>Fiat Cóncord S.A.I.C.</t>
  </si>
  <si>
    <t>Pers. barracas de lanas, cueros y anexos</t>
  </si>
  <si>
    <t>Pers.industria aceitera y afines</t>
  </si>
  <si>
    <t>Pers. jerárquico de la R.A. para el personal jerarquico de ind. gráfica y energía y af.</t>
  </si>
  <si>
    <t>Electricistas navales</t>
  </si>
  <si>
    <t>Pers. de publicidad</t>
  </si>
  <si>
    <t>Pers. industria del fibrocemento</t>
  </si>
  <si>
    <t>Federación arg. trabajo universidades nacionales</t>
  </si>
  <si>
    <t>Empleados de despachantes de aduana</t>
  </si>
  <si>
    <t>Pers. enseñanza privada</t>
  </si>
  <si>
    <t>Pers. sup. Mercedez Benz Arg.</t>
  </si>
  <si>
    <t>Pers. industria del cuero y afines</t>
  </si>
  <si>
    <t>Trabajadores de la carne y afines de la R.A.</t>
  </si>
  <si>
    <t>Pers. instalaciones sanitarias</t>
  </si>
  <si>
    <t>Pers. municipal de La Matanza</t>
  </si>
  <si>
    <t>Mandos medios de las telecomunicaciones de la R.A. y el Mercosur - OSMMEDT</t>
  </si>
  <si>
    <t>Pers. actividad perfumista</t>
  </si>
  <si>
    <t>Pers. Ministerio de Economía y Obras Públicas</t>
  </si>
  <si>
    <t>Pers. dirección perfumerías E. W. Hope</t>
  </si>
  <si>
    <t>Jefes y oficiales maquinistas navales</t>
  </si>
  <si>
    <t>Trabajadores asociados a la asociación mutual mercantil argentina (OSTANMA)</t>
  </si>
  <si>
    <t>Pers. técnico aeronáutico</t>
  </si>
  <si>
    <t>Pers. Industria del caucho</t>
  </si>
  <si>
    <t>Pilotos líneas aéreas comerciales y regulares</t>
  </si>
  <si>
    <t>Federal nacional de obras sanitarias</t>
  </si>
  <si>
    <t>Trabajadores de est de servicio (OSTES)</t>
  </si>
  <si>
    <t>Asociación de obras sociales de Comodoro Rivadavia</t>
  </si>
  <si>
    <t>Pers. dirección empresas de alimentación y demás act. empresarias</t>
  </si>
  <si>
    <t>Asociación de obras sociales de Trelew</t>
  </si>
  <si>
    <t>Pers. espectáculo público</t>
  </si>
  <si>
    <t>Volkswagen Argentina S.A.</t>
  </si>
  <si>
    <t>Pers. Peluquerías, estética y afines</t>
  </si>
  <si>
    <t>Pers. aeronáutico</t>
  </si>
  <si>
    <t>Pers. ind. botonera</t>
  </si>
  <si>
    <t>Superco</t>
  </si>
  <si>
    <t>Trabajadores de las comunicaciones (OSTRAC)</t>
  </si>
  <si>
    <t>Trabajadores de prensa Bs.As.</t>
  </si>
  <si>
    <t>Pers. superior y prof. empresas aerocomerciales</t>
  </si>
  <si>
    <t>Coop. lim. asistencia médica, farmacéutica, crédito y consumo del pers. de la ind. del caucho</t>
  </si>
  <si>
    <t>Asoc.Mut.Met.Villa Constitución</t>
  </si>
  <si>
    <t>Pers. jaboneros</t>
  </si>
  <si>
    <t>Pers. estaciones servicio, garages, playas estacionamiento, lavaderos automáticos y gomerías de R.A.</t>
  </si>
  <si>
    <t>Pers. act. azucarera tucumana</t>
  </si>
  <si>
    <t>Empl. de prensa de Córdoba</t>
  </si>
  <si>
    <t>Emp. de la ind. del vidrio</t>
  </si>
  <si>
    <t>Pers. industria del tabaco</t>
  </si>
  <si>
    <t>Profesionales universitarios de agua y energía eléctrica</t>
  </si>
  <si>
    <t>Trabajadores viales y afines de R.A.</t>
  </si>
  <si>
    <t>Asoc. pers. dirección industria siderúrgica</t>
  </si>
  <si>
    <t>Agentes propaganda médica de Córdoba</t>
  </si>
  <si>
    <t>Pers. industria del neumático</t>
  </si>
  <si>
    <t>Petroleros de Córdoba</t>
  </si>
  <si>
    <t>Empresa nacional de correos y telégrafos SA y de las comunicaciones de R.A.</t>
  </si>
  <si>
    <t>Pers. dirección industria automotriz</t>
  </si>
  <si>
    <t>Personal de Shell-Capsa</t>
  </si>
  <si>
    <t>Mutual del pers. de agua y energía de Mendoza</t>
  </si>
  <si>
    <t>Pers. industria del vidrio</t>
  </si>
  <si>
    <t>Pers. azúcar ing. Ledesma</t>
  </si>
  <si>
    <t>Pers. dirección ind. vitiviníccola y afines</t>
  </si>
  <si>
    <t>Empl. y pers . jerárquico Good Year S.R.L.</t>
  </si>
  <si>
    <t>Pers. industria chacinado y afines</t>
  </si>
  <si>
    <t>Pers. ind. hielo y mercados particulares</t>
  </si>
  <si>
    <t>Pers. ind. gráfica de Córdoba</t>
  </si>
  <si>
    <t>Empleados del tabaco</t>
  </si>
  <si>
    <t>Ministros, secretarios y subsecretarios</t>
  </si>
  <si>
    <t>Talleristas a domicilio</t>
  </si>
  <si>
    <t>Pers. cinematográfico de Mar del Plata</t>
  </si>
  <si>
    <t>Industria del transporte automotor de Córdoba</t>
  </si>
  <si>
    <t>Recibidores de granos y anexos</t>
  </si>
  <si>
    <t>Yacimientos carboníferos</t>
  </si>
  <si>
    <t>Pers. limpieza, servicios y maestranza Mendoza</t>
  </si>
  <si>
    <t>Conductores taxis de Córdoba</t>
  </si>
  <si>
    <t>Pers. cerámica, sanitarios, porcelanas de mesas y afines</t>
  </si>
  <si>
    <t>Pers. telecomunicaciones sindicato Bs As (OSPETELCO)</t>
  </si>
  <si>
    <t>Federación de cámaras y centros comerciales zonales de R.A.</t>
  </si>
  <si>
    <t>Pers. actividad vial</t>
  </si>
  <si>
    <t>Conductores navales (cond. fusionados)</t>
  </si>
  <si>
    <t>Pers. dirección y jerárquico ind. cigarrillo</t>
  </si>
  <si>
    <t>Pers. ladrillero</t>
  </si>
  <si>
    <t>Cortadores de la indumentaria</t>
  </si>
  <si>
    <t>Pers. municipalidad de Avellaneda</t>
  </si>
  <si>
    <t>Pers. azúcar ingenio San Martín</t>
  </si>
  <si>
    <t>Pers. jerárquico del transporte automotor de pasajeros de Córdoba y afines</t>
  </si>
  <si>
    <t>Pers. ind. cinematográfica</t>
  </si>
  <si>
    <t>Pers. distribuidoras cinematograf.</t>
  </si>
  <si>
    <t>Sind. único trabajadores de industria de aguas gaseosas Sta Fe</t>
  </si>
  <si>
    <t>Refinerías de maiz S.A.I.C.F.</t>
  </si>
  <si>
    <t>Ford Argentina s.a.</t>
  </si>
  <si>
    <t>Trabajadores educación privada</t>
  </si>
  <si>
    <t>Pers. prensa de Rosario</t>
  </si>
  <si>
    <t>Capitanes, pilotos y patrones de pesca</t>
  </si>
  <si>
    <t>Mutualidad industrial textil argentina</t>
  </si>
  <si>
    <t>Pers. fábricas de pintura</t>
  </si>
  <si>
    <t>Pers. micros y ómnibus de Mendoza</t>
  </si>
  <si>
    <t>Pers. dirección Alfredo Fortabat</t>
  </si>
  <si>
    <t>Pers. azúcar ingenio Esperanza</t>
  </si>
  <si>
    <t>Ind. pastas alimenticias</t>
  </si>
  <si>
    <t>Pers. refinerías de maíz</t>
  </si>
  <si>
    <t>Pers. act. frutícola</t>
  </si>
  <si>
    <t>Fotógrafos</t>
  </si>
  <si>
    <t>Pers. ind. del fósforo</t>
  </si>
  <si>
    <t>Pers. ind. químicas y petroquímicas Zárate Campana</t>
  </si>
  <si>
    <t>Pers. carga y descarga</t>
  </si>
  <si>
    <t>Aeronavegantes</t>
  </si>
  <si>
    <t>Pers. del caucho</t>
  </si>
  <si>
    <t>Pers. escribanías prov. Bs As</t>
  </si>
  <si>
    <t>Pers. Jockey Club de Rosario</t>
  </si>
  <si>
    <t>Pers. municipal de Tres de febrero</t>
  </si>
  <si>
    <t>Pers Pbbpolisur Bahía Blanca</t>
  </si>
  <si>
    <t>Pers. recolección y barrido Rosario</t>
  </si>
  <si>
    <t>Portuarios argentinos</t>
  </si>
  <si>
    <t>Relojeros y joyeros</t>
  </si>
  <si>
    <t>Pers. vigilancia y seguridad comercial, industrial e investigaciones privadas Córdoba</t>
  </si>
  <si>
    <t>Boxeadores agremiados R.A.</t>
  </si>
  <si>
    <t>Ceras Johnson</t>
  </si>
  <si>
    <t>Agentes propaganda médica de Rosario</t>
  </si>
  <si>
    <t>Atanor S.A. Mixta</t>
  </si>
  <si>
    <t>Luz y fuerza de la Patagonia</t>
  </si>
  <si>
    <t>Pers. prensa de R.A.</t>
  </si>
  <si>
    <t>Maquinistas teatro y televisión</t>
  </si>
  <si>
    <t>Empl. de la marina mercante</t>
  </si>
  <si>
    <t>Obreros empacadores fruta Río Negro y Neuquén</t>
  </si>
  <si>
    <t>Dirección act. aerocomercial privada</t>
  </si>
  <si>
    <t>Jardineros, parquistas, viveristas y floricultores</t>
  </si>
  <si>
    <t>Personal naval</t>
  </si>
  <si>
    <t>Pers. hipódromos Bs As / San Isidro</t>
  </si>
  <si>
    <t>Pers. ind. azucarera</t>
  </si>
  <si>
    <t>Tintoreros y sombrereros</t>
  </si>
  <si>
    <t>Confederación obreros y empleados municipales Argentina</t>
  </si>
  <si>
    <t>Emp. privada Witcel S.A.I.C.</t>
  </si>
  <si>
    <t>Pers. guardavidas y afines R.A.</t>
  </si>
  <si>
    <t>Pers. prensa Mendoza</t>
  </si>
  <si>
    <t>Trab. de Perkins Arg SAIC</t>
  </si>
  <si>
    <t>Cámara empresarios agencias remises prov Bs As (OSCEARBA)</t>
  </si>
  <si>
    <t>Pers. dirección empresa subterráneos Bs As</t>
  </si>
  <si>
    <t>Pers. ind. petroquímica</t>
  </si>
  <si>
    <t>Pers. de escribanos</t>
  </si>
  <si>
    <t>Asoc. mutual pers. Philips Arg. (AMPAR)</t>
  </si>
  <si>
    <t>Pers. prensa Mar del Plata</t>
  </si>
  <si>
    <t>Panaderos, pasteleros y factureros Entre Ríos</t>
  </si>
  <si>
    <t>Pers. supervisión empresa Subterráneos Bs As</t>
  </si>
  <si>
    <t>Pers. cementerios</t>
  </si>
  <si>
    <t>Pers.directivo ind. construcción</t>
  </si>
  <si>
    <t>Pers. ind. pescado Mar del Plata</t>
  </si>
  <si>
    <t>Asoc. servicios sociales para empresarios y personal de direción empresas comercio, servicios, producc.</t>
  </si>
  <si>
    <t>Pers. ind. ladrillera a máquina</t>
  </si>
  <si>
    <t>Legisladores de la R.A.</t>
  </si>
  <si>
    <t>Portuarios puerto San Martín y Bella Vista</t>
  </si>
  <si>
    <t>Pesonal estaciones de servicio del Chaco</t>
  </si>
  <si>
    <t>Pers. ind. naval</t>
  </si>
  <si>
    <t>Sindicato del pers. mensualizado del Jockey Club de Bs As y los hipódromos de Palermo y San Isidro</t>
  </si>
  <si>
    <t>Actores</t>
  </si>
  <si>
    <t>Agen. propaganda médica de Entre Ríos</t>
  </si>
  <si>
    <t>Pers. manipuleo, empaque y expedición de fruta fresca y hortalizas Cuyo</t>
  </si>
  <si>
    <t>Directivos, técnicos y empleados John Deere Argentina</t>
  </si>
  <si>
    <t>Locutores</t>
  </si>
  <si>
    <t>Pers. prensa Bahía Blanca</t>
  </si>
  <si>
    <t>Coop. asistencia mutua y turismo del pers. soc. Pirelli limitada</t>
  </si>
  <si>
    <t>Cámara ind. curtidora argentina</t>
  </si>
  <si>
    <t>Vareadores</t>
  </si>
  <si>
    <t>Mutualidad empleados Firestone</t>
  </si>
  <si>
    <t>Pers. luz y fuerza Córdoba</t>
  </si>
  <si>
    <t>Conductores y remises autos al instante y afines</t>
  </si>
  <si>
    <t>Pers. obras y servicios sanitarios</t>
  </si>
  <si>
    <t>Colocadores azulejos, mosaicos, graniteros, lustradores y porcelaneros</t>
  </si>
  <si>
    <t>Dirección Witchel</t>
  </si>
  <si>
    <t>Pers. dirección empresas que actúan en frutos del país</t>
  </si>
  <si>
    <t>Oficiales peluqueros y peinadores Rosario</t>
  </si>
  <si>
    <t>Inmigrantes españoles</t>
  </si>
  <si>
    <t>Técnicos de fútbol</t>
  </si>
  <si>
    <t>Pers. ind. del tractor</t>
  </si>
  <si>
    <t>Pers. ind. forestal Santiago del Estero</t>
  </si>
  <si>
    <t>Cabot Argentina</t>
  </si>
  <si>
    <t>Músicos</t>
  </si>
  <si>
    <t>I.N.S.S.J.P.</t>
  </si>
  <si>
    <t>Pers. consignatarios mercado nacional de hacienda Liniers</t>
  </si>
  <si>
    <t>Pers. dirección ind. maderera</t>
  </si>
  <si>
    <t>Portuarios argentinos de Mar del Plata</t>
  </si>
  <si>
    <t>Vendedores ambulantes de la R.A.</t>
  </si>
  <si>
    <t>Modelos argentinos</t>
  </si>
  <si>
    <t>Pers. prensa de Chaco</t>
  </si>
  <si>
    <t>Operadores cinematográficos</t>
  </si>
  <si>
    <t>Mut.Ob.Catol.P.Grote</t>
  </si>
  <si>
    <t>Capitanes baqueanos fluviales marina mercante</t>
  </si>
  <si>
    <t>Pers. ind. del caucho Santa Fe</t>
  </si>
  <si>
    <t>Profesionales del turf de la R.A.</t>
  </si>
  <si>
    <t>Futbolistas</t>
  </si>
  <si>
    <t>Direción nacional de vialidad</t>
  </si>
  <si>
    <t>Vendedores de diarios y revistas</t>
  </si>
  <si>
    <t>Alliet Domeco Argentina S.A. (ex Hiram Walker S.A.)</t>
  </si>
  <si>
    <t>Asociación Obras Sociales de Bella Vista</t>
  </si>
  <si>
    <t>Papel misionero SAIFC</t>
  </si>
  <si>
    <t>Asociacion obras sociales de Rosario</t>
  </si>
</sst>
</file>

<file path=xl/styles.xml><?xml version="1.0" encoding="utf-8"?>
<styleSheet xmlns="http://schemas.openxmlformats.org/spreadsheetml/2006/main">
  <numFmts count="7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_ * #,##0_ ;_ * \-#,##0_ ;_ * &quot;-&quot;??_ ;_ @_ "/>
    <numFmt numFmtId="182" formatCode="#,##0.0"/>
    <numFmt numFmtId="183" formatCode="_ * #,##0.0_ ;_ * \-#,##0.0_ ;_ * &quot;-&quot;??_ ;_ @_ "/>
    <numFmt numFmtId="184" formatCode="0.0"/>
    <numFmt numFmtId="185" formatCode="#,##0\ \ "/>
    <numFmt numFmtId="186" formatCode="0.0\ \ \ "/>
    <numFmt numFmtId="187" formatCode="_ * #,##0.0_ ;_ * \-#,##0.0_ ;_ * &quot;-&quot;_ ;_ @_ "/>
    <numFmt numFmtId="188" formatCode="#,##0.0000\ \ "/>
    <numFmt numFmtId="189" formatCode="#,##0.0\ \ "/>
    <numFmt numFmtId="190" formatCode="#,##0.00000"/>
    <numFmt numFmtId="191" formatCode="d/m/yyyy"/>
    <numFmt numFmtId="192" formatCode="#,##0\ &quot;Pta&quot;;\-#,##0\ &quot;Pta&quot;"/>
    <numFmt numFmtId="193" formatCode="#,##0\ &quot;Pta&quot;;[Red]\-#,##0\ &quot;Pta&quot;"/>
    <numFmt numFmtId="194" formatCode="#,##0.00\ &quot;Pta&quot;;\-#,##0.00\ &quot;Pta&quot;"/>
    <numFmt numFmtId="195" formatCode="#,##0.00\ &quot;Pta&quot;;[Red]\-#,##0.00\ &quot;Pta&quot;"/>
    <numFmt numFmtId="196" formatCode="_-* #,##0\ &quot;Pta&quot;_-;\-* #,##0\ &quot;Pta&quot;_-;_-* &quot;-&quot;\ &quot;Pta&quot;_-;_-@_-"/>
    <numFmt numFmtId="197" formatCode="_-* #,##0\ _P_t_a_-;\-* #,##0\ _P_t_a_-;_-* &quot;-&quot;\ _P_t_a_-;_-@_-"/>
    <numFmt numFmtId="198" formatCode="_-* #,##0.00\ &quot;Pta&quot;_-;\-* #,##0.00\ &quot;Pta&quot;_-;_-* &quot;-&quot;??\ &quot;Pta&quot;_-;_-@_-"/>
    <numFmt numFmtId="199" formatCode="_-* #,##0.00\ _P_t_a_-;\-* #,##0.00\ _P_t_a_-;_-* &quot;-&quot;??\ _P_t_a_-;_-@_-"/>
    <numFmt numFmtId="200" formatCode="_(* #,##0_);_(* \(#,##0\);_(* &quot;-&quot;??_);_(@_)"/>
    <numFmt numFmtId="201" formatCode="0000"/>
    <numFmt numFmtId="202" formatCode="0.000"/>
    <numFmt numFmtId="203" formatCode="_ * #,##0.00_ ;_ * \-#,##0.00_ ;_ * &quot;-&quot;_ ;_ @_ "/>
    <numFmt numFmtId="204" formatCode="_-* #,##0.0000\ _€_-;\-* #,##0.0000\ _€_-;_-* &quot;-&quot;??\ _€_-;_-@_-"/>
    <numFmt numFmtId="205" formatCode="_ * #,##0.000_ ;_ * \-#,##0.000_ ;_ * &quot;-&quot;_ ;_ @_ "/>
    <numFmt numFmtId="206" formatCode="#,##0_ ;\-#,##0\ "/>
    <numFmt numFmtId="207" formatCode="0.00000000"/>
    <numFmt numFmtId="208" formatCode="0.0000000"/>
    <numFmt numFmtId="209" formatCode="0.000000"/>
    <numFmt numFmtId="210" formatCode="0.00000"/>
    <numFmt numFmtId="211" formatCode="0.0000"/>
    <numFmt numFmtId="212" formatCode="_ * #,##0.000_ ;_ * \-#,##0.000_ ;_ * &quot;-&quot;??_ ;_ @_ "/>
    <numFmt numFmtId="213" formatCode="_ * #,##0.0000_ ;_ * \-#,##0.0000_ ;_ * &quot;-&quot;??_ ;_ @_ "/>
    <numFmt numFmtId="214" formatCode="_-* #,##0.00\ _P_t_a_-;\-* #,##0.00\ _P_t_a_-;_-* &quot;-&quot;\ _P_t_a_-;_-@_-"/>
    <numFmt numFmtId="215" formatCode="_(* #,##0.0_);_(* \(#,##0.0\);_(* &quot;-&quot;?_);_(@_)"/>
    <numFmt numFmtId="216" formatCode="0.000%"/>
    <numFmt numFmtId="217" formatCode="0.0000%"/>
    <numFmt numFmtId="218" formatCode="#,##0.00\ \ "/>
    <numFmt numFmtId="219" formatCode="0\ \ \ "/>
    <numFmt numFmtId="220" formatCode="[$-2C0A]hh:mm:ss\ AM/PM"/>
    <numFmt numFmtId="221" formatCode="#,##0.000\ \ "/>
    <numFmt numFmtId="222" formatCode="0.00\ \ \ "/>
    <numFmt numFmtId="223" formatCode="_ * #,##0.0000_ ;_ * \-#,##0.0000_ ;_ * &quot;-&quot;????_ ;_ @_ "/>
    <numFmt numFmtId="224" formatCode="[$-2C0A]dddd\,\ dd&quot; de &quot;mmmm&quot; de &quot;yyyy"/>
    <numFmt numFmtId="225" formatCode="_ * #,##0.0_ ;_ * \-#,##0.0_ ;_ * &quot;-&quot;?_ ;_ @_ "/>
  </numFmts>
  <fonts count="26">
    <font>
      <sz val="10"/>
      <name val="Arial"/>
      <family val="0"/>
    </font>
    <font>
      <b/>
      <sz val="10"/>
      <name val="Arial"/>
      <family val="2"/>
    </font>
    <font>
      <u val="single"/>
      <sz val="10"/>
      <color indexed="12"/>
      <name val="Arial"/>
      <family val="0"/>
    </font>
    <font>
      <u val="single"/>
      <sz val="10"/>
      <color indexed="36"/>
      <name val="Arial"/>
      <family val="0"/>
    </font>
    <font>
      <sz val="9"/>
      <name val="Arial"/>
      <family val="2"/>
    </font>
    <font>
      <b/>
      <sz val="11"/>
      <name val="Arial"/>
      <family val="2"/>
    </font>
    <font>
      <b/>
      <sz val="10"/>
      <color indexed="8"/>
      <name val="Arial"/>
      <family val="2"/>
    </font>
    <font>
      <sz val="10"/>
      <name val="MS Sans Serif"/>
      <family val="0"/>
    </font>
    <font>
      <b/>
      <sz val="12"/>
      <name val="Arial"/>
      <family val="2"/>
    </font>
    <font>
      <b/>
      <sz val="9"/>
      <name val="Arial"/>
      <family val="2"/>
    </font>
    <font>
      <b/>
      <sz val="8"/>
      <name val="Arial"/>
      <family val="2"/>
    </font>
    <font>
      <sz val="12"/>
      <name val="Arial"/>
      <family val="2"/>
    </font>
    <font>
      <sz val="8"/>
      <name val="Arial"/>
      <family val="2"/>
    </font>
    <font>
      <sz val="16"/>
      <color indexed="8"/>
      <name val="Arial"/>
      <family val="0"/>
    </font>
    <font>
      <sz val="11"/>
      <color indexed="8"/>
      <name val="Arial"/>
      <family val="2"/>
    </font>
    <font>
      <b/>
      <sz val="11"/>
      <color indexed="8"/>
      <name val="Arial"/>
      <family val="2"/>
    </font>
    <font>
      <b/>
      <sz val="14"/>
      <color indexed="8"/>
      <name val="Arial"/>
      <family val="2"/>
    </font>
    <font>
      <sz val="11"/>
      <name val="Arial"/>
      <family val="2"/>
    </font>
    <font>
      <b/>
      <sz val="14"/>
      <name val="Arial"/>
      <family val="2"/>
    </font>
    <font>
      <b/>
      <sz val="11"/>
      <color indexed="9"/>
      <name val="Arial"/>
      <family val="2"/>
    </font>
    <font>
      <b/>
      <sz val="10"/>
      <color indexed="9"/>
      <name val="Arial"/>
      <family val="2"/>
    </font>
    <font>
      <sz val="10"/>
      <color indexed="9"/>
      <name val="Arial"/>
      <family val="2"/>
    </font>
    <font>
      <sz val="12"/>
      <color indexed="9"/>
      <name val="Arial"/>
      <family val="2"/>
    </font>
    <font>
      <b/>
      <sz val="8"/>
      <color indexed="9"/>
      <name val="Arial"/>
      <family val="2"/>
    </font>
    <font>
      <b/>
      <sz val="9"/>
      <color indexed="9"/>
      <name val="Arial"/>
      <family val="2"/>
    </font>
    <font>
      <sz val="9.25"/>
      <name val="Arial"/>
      <family val="0"/>
    </font>
  </fonts>
  <fills count="5">
    <fill>
      <patternFill/>
    </fill>
    <fill>
      <patternFill patternType="gray125"/>
    </fill>
    <fill>
      <patternFill patternType="solid">
        <fgColor indexed="8"/>
        <bgColor indexed="64"/>
      </patternFill>
    </fill>
    <fill>
      <patternFill patternType="solid">
        <fgColor indexed="41"/>
        <bgColor indexed="64"/>
      </patternFill>
    </fill>
    <fill>
      <patternFill patternType="solid">
        <fgColor indexed="44"/>
        <bgColor indexed="64"/>
      </patternFill>
    </fill>
  </fills>
  <borders count="15">
    <border>
      <left/>
      <right/>
      <top/>
      <bottom/>
      <diagonal/>
    </border>
    <border>
      <left>
        <color indexed="63"/>
      </left>
      <right>
        <color indexed="63"/>
      </right>
      <top>
        <color indexed="63"/>
      </top>
      <bottom style="medium">
        <color indexed="12"/>
      </bottom>
    </border>
    <border>
      <left>
        <color indexed="63"/>
      </left>
      <right>
        <color indexed="63"/>
      </right>
      <top style="medium">
        <color indexed="9"/>
      </top>
      <bottom style="medium">
        <color indexed="9"/>
      </bottom>
    </border>
    <border>
      <left style="medium">
        <color indexed="12"/>
      </left>
      <right>
        <color indexed="63"/>
      </right>
      <top>
        <color indexed="63"/>
      </top>
      <bottom style="medium">
        <color indexed="12"/>
      </bottom>
    </border>
    <border>
      <left>
        <color indexed="63"/>
      </left>
      <right style="thin">
        <color indexed="12"/>
      </right>
      <top>
        <color indexed="63"/>
      </top>
      <bottom style="medium">
        <color indexed="12"/>
      </bottom>
    </border>
    <border>
      <left style="thin">
        <color indexed="12"/>
      </left>
      <right style="thin">
        <color indexed="12"/>
      </right>
      <top>
        <color indexed="63"/>
      </top>
      <bottom style="medium">
        <color indexed="12"/>
      </bottom>
    </border>
    <border>
      <left>
        <color indexed="63"/>
      </left>
      <right style="medium">
        <color indexed="12"/>
      </right>
      <top>
        <color indexed="63"/>
      </top>
      <bottom style="medium">
        <color indexed="12"/>
      </bottom>
    </border>
    <border>
      <left style="medium">
        <color indexed="41"/>
      </left>
      <right>
        <color indexed="63"/>
      </right>
      <top style="medium">
        <color indexed="41"/>
      </top>
      <bottom>
        <color indexed="63"/>
      </bottom>
    </border>
    <border>
      <left>
        <color indexed="63"/>
      </left>
      <right>
        <color indexed="63"/>
      </right>
      <top style="medium">
        <color indexed="41"/>
      </top>
      <bottom>
        <color indexed="63"/>
      </bottom>
    </border>
    <border>
      <left>
        <color indexed="63"/>
      </left>
      <right style="medium">
        <color indexed="41"/>
      </right>
      <top style="medium">
        <color indexed="41"/>
      </top>
      <bottom>
        <color indexed="63"/>
      </bottom>
    </border>
    <border>
      <left style="medium">
        <color indexed="41"/>
      </left>
      <right>
        <color indexed="63"/>
      </right>
      <top>
        <color indexed="63"/>
      </top>
      <bottom>
        <color indexed="63"/>
      </bottom>
    </border>
    <border>
      <left>
        <color indexed="63"/>
      </left>
      <right style="medium">
        <color indexed="41"/>
      </right>
      <top>
        <color indexed="63"/>
      </top>
      <bottom>
        <color indexed="63"/>
      </bottom>
    </border>
    <border>
      <left style="medium">
        <color indexed="41"/>
      </left>
      <right>
        <color indexed="63"/>
      </right>
      <top>
        <color indexed="63"/>
      </top>
      <bottom style="medium">
        <color indexed="41"/>
      </bottom>
    </border>
    <border>
      <left>
        <color indexed="63"/>
      </left>
      <right>
        <color indexed="63"/>
      </right>
      <top>
        <color indexed="63"/>
      </top>
      <bottom style="medium">
        <color indexed="41"/>
      </bottom>
    </border>
    <border>
      <left>
        <color indexed="63"/>
      </left>
      <right style="medium">
        <color indexed="41"/>
      </right>
      <top>
        <color indexed="63"/>
      </top>
      <bottom style="medium">
        <color indexed="41"/>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9" fontId="0" fillId="0" borderId="0" applyFont="0" applyFill="0" applyBorder="0" applyAlignment="0" applyProtection="0"/>
  </cellStyleXfs>
  <cellXfs count="266">
    <xf numFmtId="0" fontId="0" fillId="0" borderId="0" xfId="0" applyAlignment="1">
      <alignment/>
    </xf>
    <xf numFmtId="0" fontId="0" fillId="0" borderId="0" xfId="0" applyFont="1" applyAlignment="1">
      <alignment/>
    </xf>
    <xf numFmtId="0" fontId="6" fillId="0" borderId="0" xfId="0" applyFont="1" applyAlignment="1">
      <alignment vertical="center"/>
    </xf>
    <xf numFmtId="0" fontId="1" fillId="0" borderId="0" xfId="0" applyFont="1" applyAlignment="1">
      <alignment/>
    </xf>
    <xf numFmtId="0" fontId="0" fillId="0" borderId="0" xfId="0" applyFont="1" applyAlignment="1">
      <alignment horizontal="left" wrapText="1"/>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horizontal="left" vertical="center" wrapText="1"/>
    </xf>
    <xf numFmtId="0" fontId="4" fillId="0" borderId="0" xfId="0" applyFont="1" applyFill="1" applyAlignment="1">
      <alignment/>
    </xf>
    <xf numFmtId="0" fontId="0" fillId="0" borderId="0" xfId="0" applyFont="1" applyAlignment="1">
      <alignment horizontal="left" indent="3"/>
    </xf>
    <xf numFmtId="0" fontId="1" fillId="0" borderId="0" xfId="0" applyFont="1" applyAlignment="1">
      <alignment horizontal="left" indent="3"/>
    </xf>
    <xf numFmtId="0" fontId="1" fillId="0" borderId="0" xfId="0" applyFont="1" applyAlignment="1">
      <alignment horizontal="left" vertical="center" indent="3"/>
    </xf>
    <xf numFmtId="0" fontId="17" fillId="0" borderId="0" xfId="0" applyFont="1" applyFill="1" applyAlignment="1">
      <alignment/>
    </xf>
    <xf numFmtId="0" fontId="10" fillId="0" borderId="0" xfId="0" applyFont="1" applyFill="1" applyAlignment="1">
      <alignment horizontal="left"/>
    </xf>
    <xf numFmtId="0" fontId="17" fillId="0" borderId="0" xfId="0" applyFont="1" applyFill="1" applyAlignment="1">
      <alignment horizontal="left" wrapText="1"/>
    </xf>
    <xf numFmtId="37" fontId="12" fillId="0" borderId="0" xfId="21" applyNumberFormat="1" applyFont="1" applyFill="1" applyAlignment="1" applyProtection="1">
      <alignment horizontal="left"/>
      <protection/>
    </xf>
    <xf numFmtId="0" fontId="5" fillId="0" borderId="0" xfId="0" applyFont="1" applyFill="1" applyAlignment="1">
      <alignment horizontal="center" vertical="center"/>
    </xf>
    <xf numFmtId="0" fontId="0" fillId="0" borderId="0" xfId="0" applyFont="1" applyFill="1" applyAlignment="1">
      <alignment/>
    </xf>
    <xf numFmtId="0" fontId="6" fillId="0" borderId="0" xfId="0" applyFont="1" applyFill="1" applyAlignment="1">
      <alignment vertical="center"/>
    </xf>
    <xf numFmtId="0" fontId="9" fillId="0" borderId="0" xfId="0" applyFont="1" applyFill="1" applyAlignment="1">
      <alignment/>
    </xf>
    <xf numFmtId="0" fontId="17" fillId="0" borderId="0" xfId="0" applyFont="1" applyFill="1" applyAlignment="1">
      <alignment horizontal="left"/>
    </xf>
    <xf numFmtId="0" fontId="17" fillId="0" borderId="0" xfId="0" applyFont="1" applyFill="1" applyAlignment="1">
      <alignment/>
    </xf>
    <xf numFmtId="0" fontId="9" fillId="0" borderId="0" xfId="0" applyFont="1" applyFill="1" applyBorder="1" applyAlignment="1">
      <alignment vertical="center"/>
    </xf>
    <xf numFmtId="0" fontId="9" fillId="0" borderId="0" xfId="0" applyFont="1" applyFill="1" applyBorder="1" applyAlignment="1">
      <alignment horizontal="left" vertical="center" inden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0" fillId="0" borderId="1" xfId="0" applyFont="1" applyFill="1" applyBorder="1" applyAlignment="1">
      <alignment/>
    </xf>
    <xf numFmtId="0" fontId="0" fillId="0" borderId="0" xfId="0" applyFont="1" applyFill="1" applyAlignment="1">
      <alignment/>
    </xf>
    <xf numFmtId="0" fontId="0" fillId="0" borderId="0" xfId="0" applyFont="1" applyFill="1" applyBorder="1" applyAlignment="1">
      <alignment horizontal="left" vertical="center" indent="1"/>
    </xf>
    <xf numFmtId="0" fontId="12" fillId="0" borderId="0" xfId="0" applyFont="1" applyFill="1" applyAlignment="1">
      <alignment/>
    </xf>
    <xf numFmtId="0" fontId="0" fillId="0" borderId="0" xfId="0" applyFont="1" applyFill="1" applyBorder="1" applyAlignment="1">
      <alignment horizontal="left" vertical="center" wrapText="1" indent="1"/>
    </xf>
    <xf numFmtId="0" fontId="0" fillId="0" borderId="0" xfId="0" applyFont="1" applyFill="1" applyBorder="1" applyAlignment="1">
      <alignment horizontal="left" vertical="top" wrapText="1" indent="1"/>
    </xf>
    <xf numFmtId="189" fontId="4" fillId="0" borderId="0" xfId="0" applyNumberFormat="1" applyFont="1" applyFill="1" applyBorder="1" applyAlignment="1">
      <alignment/>
    </xf>
    <xf numFmtId="0" fontId="0" fillId="0" borderId="0" xfId="0" applyFont="1" applyAlignment="1">
      <alignment vertical="center" wrapText="1"/>
    </xf>
    <xf numFmtId="0" fontId="0" fillId="0" borderId="0" xfId="0" applyFont="1" applyAlignment="1">
      <alignment vertical="center"/>
    </xf>
    <xf numFmtId="0" fontId="5" fillId="0" borderId="0" xfId="0" applyFont="1" applyFill="1" applyAlignment="1">
      <alignment horizontal="center"/>
    </xf>
    <xf numFmtId="186" fontId="0" fillId="0" borderId="0" xfId="0" applyNumberFormat="1" applyFont="1" applyFill="1" applyAlignment="1">
      <alignment/>
    </xf>
    <xf numFmtId="0" fontId="4" fillId="0" borderId="0" xfId="0" applyFont="1" applyFill="1" applyAlignment="1">
      <alignment wrapText="1"/>
    </xf>
    <xf numFmtId="0" fontId="0" fillId="2" borderId="0" xfId="0" applyFont="1" applyFill="1" applyAlignment="1">
      <alignment/>
    </xf>
    <xf numFmtId="0" fontId="19" fillId="3" borderId="0" xfId="0" applyFont="1" applyFill="1" applyAlignment="1">
      <alignment horizontal="center" vertical="center"/>
    </xf>
    <xf numFmtId="14" fontId="0" fillId="0" borderId="0" xfId="0" applyNumberFormat="1" applyFont="1" applyAlignment="1" quotePrefix="1">
      <alignment horizontal="left" wrapText="1" indent="3"/>
    </xf>
    <xf numFmtId="0" fontId="0" fillId="0" borderId="0" xfId="0" applyFont="1" applyAlignment="1">
      <alignment horizontal="left" wrapText="1" indent="3"/>
    </xf>
    <xf numFmtId="14" fontId="0" fillId="0" borderId="0" xfId="0" applyNumberFormat="1" applyFont="1" applyAlignment="1">
      <alignment horizontal="left" wrapText="1" indent="3"/>
    </xf>
    <xf numFmtId="14" fontId="0" fillId="0" borderId="0" xfId="0" applyNumberFormat="1" applyFont="1" applyAlignment="1">
      <alignment horizontal="center" wrapText="1"/>
    </xf>
    <xf numFmtId="14" fontId="0" fillId="0" borderId="0" xfId="0" applyNumberFormat="1" applyFont="1" applyAlignment="1">
      <alignment horizontal="left" vertical="top" wrapText="1" indent="3"/>
    </xf>
    <xf numFmtId="0" fontId="0" fillId="0" borderId="0" xfId="0" applyFont="1" applyAlignment="1">
      <alignment horizontal="left" vertical="top" wrapText="1" indent="3"/>
    </xf>
    <xf numFmtId="0" fontId="0" fillId="0" borderId="0" xfId="0" applyFont="1" applyAlignment="1">
      <alignment horizontal="left" indent="3"/>
    </xf>
    <xf numFmtId="0" fontId="1" fillId="0" borderId="0" xfId="0" applyFont="1" applyAlignment="1">
      <alignment horizontal="left" wrapText="1"/>
    </xf>
    <xf numFmtId="0" fontId="0" fillId="0" borderId="0" xfId="0" applyFont="1" applyAlignment="1">
      <alignment horizontal="left" wrapText="1"/>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1" fillId="0" borderId="0" xfId="0" applyFont="1" applyAlignment="1">
      <alignment horizontal="left" vertical="center" wrapText="1"/>
    </xf>
    <xf numFmtId="0" fontId="0" fillId="0" borderId="0" xfId="0" applyFont="1" applyAlignment="1" quotePrefix="1">
      <alignment horizontal="left" vertical="center" wrapText="1"/>
    </xf>
    <xf numFmtId="0" fontId="0" fillId="0" borderId="0" xfId="0" applyFont="1" applyAlignment="1">
      <alignment horizontal="left" vertical="center" wrapText="1"/>
    </xf>
    <xf numFmtId="0" fontId="20" fillId="3" borderId="2" xfId="15" applyFont="1" applyFill="1" applyBorder="1" applyAlignment="1">
      <alignment horizontal="center" vertical="center"/>
    </xf>
    <xf numFmtId="0" fontId="21" fillId="0" borderId="0" xfId="0" applyFont="1" applyFill="1" applyAlignment="1">
      <alignment/>
    </xf>
    <xf numFmtId="0" fontId="20" fillId="0" borderId="0" xfId="0" applyFont="1" applyFill="1" applyAlignment="1">
      <alignment horizontal="center"/>
    </xf>
    <xf numFmtId="0" fontId="19" fillId="3" borderId="0" xfId="0" applyFont="1" applyFill="1" applyAlignment="1">
      <alignment horizontal="center" vertical="center"/>
    </xf>
    <xf numFmtId="14" fontId="5" fillId="0" borderId="0" xfId="0" applyNumberFormat="1" applyFont="1" applyFill="1" applyAlignment="1">
      <alignment horizontal="left" vertical="top" wrapText="1"/>
    </xf>
    <xf numFmtId="14" fontId="8" fillId="0" borderId="0" xfId="0" applyNumberFormat="1" applyFont="1" applyFill="1" applyAlignment="1">
      <alignment horizontal="left" vertical="top" wrapText="1"/>
    </xf>
    <xf numFmtId="14" fontId="5" fillId="0" borderId="0" xfId="0" applyNumberFormat="1" applyFont="1" applyFill="1" applyAlignment="1">
      <alignment horizontal="left" vertical="top"/>
    </xf>
    <xf numFmtId="14" fontId="5" fillId="0" borderId="0" xfId="0" applyNumberFormat="1" applyFont="1" applyFill="1" applyAlignment="1">
      <alignment horizontal="left" vertical="top" wrapText="1"/>
    </xf>
    <xf numFmtId="14" fontId="8" fillId="0" borderId="0" xfId="0" applyNumberFormat="1" applyFont="1" applyFill="1" applyAlignment="1">
      <alignment horizontal="left" vertical="top" wrapText="1"/>
    </xf>
    <xf numFmtId="0" fontId="10" fillId="0" borderId="0" xfId="0" applyFont="1" applyFill="1" applyAlignment="1">
      <alignment horizontal="left"/>
    </xf>
    <xf numFmtId="3" fontId="0" fillId="0" borderId="0" xfId="0" applyNumberFormat="1" applyFont="1" applyFill="1" applyAlignment="1">
      <alignment/>
    </xf>
    <xf numFmtId="0" fontId="11" fillId="0" borderId="0" xfId="21" applyFont="1" applyFill="1">
      <alignment/>
      <protection/>
    </xf>
    <xf numFmtId="185" fontId="0" fillId="0" borderId="0" xfId="0" applyNumberFormat="1" applyFont="1" applyFill="1" applyAlignment="1">
      <alignment/>
    </xf>
    <xf numFmtId="0" fontId="0" fillId="0" borderId="0" xfId="0" applyFont="1" applyFill="1" applyBorder="1" applyAlignment="1">
      <alignment/>
    </xf>
    <xf numFmtId="0" fontId="4" fillId="0" borderId="0" xfId="0" applyFont="1" applyFill="1" applyBorder="1" applyAlignment="1">
      <alignment/>
    </xf>
    <xf numFmtId="185" fontId="4" fillId="0" borderId="0" xfId="0" applyNumberFormat="1" applyFont="1" applyFill="1" applyAlignment="1">
      <alignment/>
    </xf>
    <xf numFmtId="0" fontId="9" fillId="0" borderId="3" xfId="21" applyFont="1" applyFill="1" applyBorder="1" applyAlignment="1">
      <alignment horizontal="left"/>
      <protection/>
    </xf>
    <xf numFmtId="185" fontId="12" fillId="0" borderId="0" xfId="0" applyNumberFormat="1" applyFont="1" applyFill="1" applyAlignment="1">
      <alignment/>
    </xf>
    <xf numFmtId="3" fontId="12" fillId="0" borderId="0" xfId="0" applyNumberFormat="1" applyFont="1" applyFill="1" applyAlignment="1">
      <alignment/>
    </xf>
    <xf numFmtId="37" fontId="12" fillId="0" borderId="0" xfId="21" applyNumberFormat="1" applyFont="1" applyFill="1" applyBorder="1" applyProtection="1">
      <alignment/>
      <protection/>
    </xf>
    <xf numFmtId="0" fontId="12" fillId="0" borderId="0" xfId="21" applyFont="1" applyFill="1" applyBorder="1">
      <alignment/>
      <protection/>
    </xf>
    <xf numFmtId="14" fontId="5" fillId="0" borderId="0" xfId="0" applyNumberFormat="1" applyFont="1" applyFill="1" applyAlignment="1">
      <alignment horizontal="left" wrapText="1"/>
    </xf>
    <xf numFmtId="14" fontId="5" fillId="0" borderId="0" xfId="0" applyNumberFormat="1" applyFont="1" applyFill="1" applyAlignment="1">
      <alignment horizontal="left"/>
    </xf>
    <xf numFmtId="14" fontId="5" fillId="0" borderId="0" xfId="0" applyNumberFormat="1" applyFont="1" applyFill="1" applyAlignment="1">
      <alignment horizontal="left" wrapText="1"/>
    </xf>
    <xf numFmtId="182" fontId="12" fillId="0" borderId="0" xfId="0" applyNumberFormat="1" applyFont="1" applyFill="1" applyAlignment="1">
      <alignment/>
    </xf>
    <xf numFmtId="182" fontId="0" fillId="0" borderId="0" xfId="0" applyNumberFormat="1" applyFont="1" applyFill="1" applyAlignment="1">
      <alignment/>
    </xf>
    <xf numFmtId="182" fontId="1" fillId="0" borderId="0" xfId="0" applyNumberFormat="1" applyFont="1" applyFill="1" applyAlignment="1">
      <alignment horizontal="right"/>
    </xf>
    <xf numFmtId="14" fontId="0" fillId="0" borderId="0" xfId="0" applyNumberFormat="1" applyFont="1" applyFill="1" applyAlignment="1">
      <alignment horizontal="left"/>
    </xf>
    <xf numFmtId="0" fontId="12" fillId="0" borderId="0" xfId="0" applyFont="1" applyFill="1" applyAlignment="1">
      <alignment horizontal="center"/>
    </xf>
    <xf numFmtId="186" fontId="5" fillId="0" borderId="0" xfId="0" applyNumberFormat="1" applyFont="1" applyFill="1" applyAlignment="1">
      <alignment horizontal="left" wrapText="1"/>
    </xf>
    <xf numFmtId="186" fontId="5" fillId="0" borderId="0" xfId="0" applyNumberFormat="1" applyFont="1" applyFill="1" applyAlignment="1">
      <alignment horizontal="left"/>
    </xf>
    <xf numFmtId="186" fontId="0" fillId="0" borderId="0" xfId="0" applyNumberFormat="1" applyFont="1" applyFill="1" applyAlignment="1">
      <alignment/>
    </xf>
    <xf numFmtId="186" fontId="1" fillId="0" borderId="0" xfId="0" applyNumberFormat="1" applyFont="1" applyFill="1" applyAlignment="1">
      <alignment horizontal="right"/>
    </xf>
    <xf numFmtId="186" fontId="12" fillId="0" borderId="0" xfId="0" applyNumberFormat="1" applyFont="1" applyFill="1" applyAlignment="1">
      <alignment/>
    </xf>
    <xf numFmtId="49" fontId="4" fillId="0" borderId="0" xfId="0" applyNumberFormat="1" applyFont="1" applyFill="1" applyBorder="1" applyAlignment="1">
      <alignment horizontal="left" vertical="center" wrapText="1" indent="1"/>
    </xf>
    <xf numFmtId="14" fontId="8" fillId="0" borderId="0" xfId="0" applyNumberFormat="1" applyFont="1" applyFill="1" applyAlignment="1">
      <alignment horizontal="left" wrapText="1"/>
    </xf>
    <xf numFmtId="14" fontId="8" fillId="0" borderId="0" xfId="0" applyNumberFormat="1" applyFont="1" applyFill="1" applyAlignment="1">
      <alignment horizontal="left"/>
    </xf>
    <xf numFmtId="14" fontId="8" fillId="0" borderId="0" xfId="0" applyNumberFormat="1" applyFont="1" applyFill="1" applyAlignment="1">
      <alignment horizontal="left" wrapText="1"/>
    </xf>
    <xf numFmtId="0" fontId="10" fillId="0" borderId="0" xfId="15" applyFont="1" applyFill="1" applyAlignment="1">
      <alignment horizontal="left"/>
    </xf>
    <xf numFmtId="182" fontId="0" fillId="0" borderId="0" xfId="0" applyNumberFormat="1" applyFont="1" applyFill="1" applyBorder="1" applyAlignment="1">
      <alignment/>
    </xf>
    <xf numFmtId="183" fontId="9" fillId="0" borderId="0" xfId="17" applyNumberFormat="1" applyFont="1" applyFill="1" applyBorder="1" applyAlignment="1" applyProtection="1">
      <alignment/>
      <protection/>
    </xf>
    <xf numFmtId="183" fontId="4" fillId="0" borderId="0" xfId="17" applyNumberFormat="1" applyFont="1" applyFill="1" applyBorder="1" applyAlignment="1" applyProtection="1">
      <alignment/>
      <protection/>
    </xf>
    <xf numFmtId="37" fontId="12" fillId="0" borderId="0" xfId="21" applyNumberFormat="1" applyFont="1" applyFill="1" applyBorder="1" applyAlignment="1" applyProtection="1">
      <alignment/>
      <protection/>
    </xf>
    <xf numFmtId="0" fontId="0" fillId="0" borderId="0" xfId="0" applyFont="1" applyFill="1" applyAlignment="1">
      <alignment horizontal="center"/>
    </xf>
    <xf numFmtId="185" fontId="9" fillId="0" borderId="0" xfId="21" applyNumberFormat="1" applyFont="1" applyFill="1" applyBorder="1" applyProtection="1">
      <alignment/>
      <protection/>
    </xf>
    <xf numFmtId="0" fontId="9" fillId="0" borderId="0" xfId="0" applyFont="1" applyFill="1" applyBorder="1" applyAlignment="1">
      <alignment/>
    </xf>
    <xf numFmtId="183" fontId="4" fillId="0" borderId="0" xfId="0" applyNumberFormat="1" applyFont="1" applyFill="1" applyAlignment="1">
      <alignment/>
    </xf>
    <xf numFmtId="0" fontId="4" fillId="0" borderId="0" xfId="0" applyFont="1" applyFill="1" applyBorder="1" applyAlignment="1">
      <alignment wrapText="1"/>
    </xf>
    <xf numFmtId="183" fontId="4" fillId="0" borderId="0" xfId="0" applyNumberFormat="1" applyFont="1" applyFill="1" applyAlignment="1">
      <alignment wrapText="1"/>
    </xf>
    <xf numFmtId="0" fontId="9" fillId="0" borderId="0" xfId="21" applyFont="1" applyFill="1" applyBorder="1" applyAlignment="1">
      <alignment horizontal="left"/>
      <protection/>
    </xf>
    <xf numFmtId="181" fontId="4" fillId="0" borderId="0" xfId="17" applyNumberFormat="1" applyFont="1" applyFill="1" applyBorder="1" applyAlignment="1">
      <alignment vertical="center"/>
    </xf>
    <xf numFmtId="181" fontId="4" fillId="0" borderId="0" xfId="17" applyNumberFormat="1" applyFont="1" applyFill="1" applyBorder="1" applyAlignment="1" applyProtection="1">
      <alignment vertical="center"/>
      <protection/>
    </xf>
    <xf numFmtId="183" fontId="4" fillId="0" borderId="0" xfId="17" applyNumberFormat="1" applyFont="1" applyFill="1" applyBorder="1" applyAlignment="1" applyProtection="1">
      <alignment vertical="center"/>
      <protection/>
    </xf>
    <xf numFmtId="183" fontId="4" fillId="0" borderId="0" xfId="0" applyNumberFormat="1" applyFont="1" applyFill="1" applyBorder="1" applyAlignment="1">
      <alignment/>
    </xf>
    <xf numFmtId="187" fontId="9" fillId="0" borderId="4" xfId="18" applyNumberFormat="1" applyFont="1" applyFill="1" applyBorder="1" applyAlignment="1" applyProtection="1">
      <alignment/>
      <protection/>
    </xf>
    <xf numFmtId="187" fontId="9" fillId="0" borderId="5" xfId="18" applyNumberFormat="1" applyFont="1" applyFill="1" applyBorder="1" applyAlignment="1" applyProtection="1">
      <alignment/>
      <protection/>
    </xf>
    <xf numFmtId="181" fontId="0" fillId="0" borderId="0" xfId="0" applyNumberFormat="1" applyFont="1" applyFill="1" applyAlignment="1">
      <alignment/>
    </xf>
    <xf numFmtId="0" fontId="4" fillId="0" borderId="0" xfId="0" applyFont="1" applyFill="1" applyBorder="1" applyAlignment="1">
      <alignment horizontal="right"/>
    </xf>
    <xf numFmtId="0" fontId="4" fillId="0" borderId="0" xfId="0" applyNumberFormat="1" applyFont="1" applyFill="1" applyBorder="1" applyAlignment="1" quotePrefix="1">
      <alignment horizontal="right"/>
    </xf>
    <xf numFmtId="37" fontId="4" fillId="0" borderId="0" xfId="21" applyNumberFormat="1" applyFont="1" applyFill="1" applyBorder="1" applyProtection="1">
      <alignment/>
      <protection/>
    </xf>
    <xf numFmtId="0" fontId="4" fillId="0" borderId="0" xfId="21" applyFont="1" applyFill="1" applyBorder="1" applyAlignment="1">
      <alignment horizontal="right"/>
      <protection/>
    </xf>
    <xf numFmtId="0" fontId="9" fillId="0" borderId="0" xfId="0" applyFont="1" applyFill="1" applyBorder="1" applyAlignment="1">
      <alignment horizontal="left" vertical="center"/>
    </xf>
    <xf numFmtId="182" fontId="17" fillId="0" borderId="0" xfId="0" applyNumberFormat="1" applyFont="1" applyFill="1" applyAlignment="1">
      <alignment horizontal="left" wrapText="1"/>
    </xf>
    <xf numFmtId="182" fontId="17" fillId="0" borderId="0" xfId="0" applyNumberFormat="1" applyFont="1" applyFill="1" applyAlignment="1">
      <alignment horizontal="left"/>
    </xf>
    <xf numFmtId="183" fontId="4" fillId="0" borderId="0" xfId="0" applyNumberFormat="1" applyFont="1" applyFill="1" applyBorder="1" applyAlignment="1">
      <alignment vertical="center"/>
    </xf>
    <xf numFmtId="188" fontId="4" fillId="0" borderId="5" xfId="21" applyNumberFormat="1" applyFont="1" applyFill="1" applyBorder="1" applyAlignment="1" applyProtection="1">
      <alignment horizontal="right"/>
      <protection/>
    </xf>
    <xf numFmtId="188" fontId="9" fillId="0" borderId="4" xfId="21" applyNumberFormat="1" applyFont="1" applyFill="1" applyBorder="1" applyProtection="1">
      <alignment/>
      <protection/>
    </xf>
    <xf numFmtId="187" fontId="9" fillId="0" borderId="6" xfId="18" applyNumberFormat="1" applyFont="1" applyFill="1" applyBorder="1" applyAlignment="1" applyProtection="1">
      <alignment/>
      <protection/>
    </xf>
    <xf numFmtId="14" fontId="5" fillId="0" borderId="0" xfId="0" applyNumberFormat="1" applyFont="1" applyFill="1" applyAlignment="1" quotePrefix="1">
      <alignment horizontal="left" wrapText="1"/>
    </xf>
    <xf numFmtId="0" fontId="4" fillId="0" borderId="0" xfId="0" applyFont="1" applyFill="1" applyAlignment="1">
      <alignment vertical="center"/>
    </xf>
    <xf numFmtId="9" fontId="12" fillId="0" borderId="0" xfId="22" applyNumberFormat="1" applyFont="1" applyFill="1" applyBorder="1" applyAlignment="1" applyProtection="1">
      <alignment/>
      <protection/>
    </xf>
    <xf numFmtId="9" fontId="12" fillId="0" borderId="0" xfId="22" applyNumberFormat="1" applyFont="1" applyFill="1" applyAlignment="1">
      <alignment/>
    </xf>
    <xf numFmtId="190" fontId="12" fillId="0" borderId="0" xfId="0" applyNumberFormat="1" applyFont="1" applyFill="1" applyAlignment="1">
      <alignment/>
    </xf>
    <xf numFmtId="0" fontId="23" fillId="3" borderId="0" xfId="21" applyFont="1" applyFill="1" applyBorder="1" applyAlignment="1">
      <alignment horizontal="center" vertical="center"/>
      <protection/>
    </xf>
    <xf numFmtId="9" fontId="23" fillId="3" borderId="0" xfId="22" applyFont="1" applyFill="1" applyBorder="1" applyAlignment="1">
      <alignment horizontal="center" vertical="center"/>
    </xf>
    <xf numFmtId="0" fontId="22" fillId="3" borderId="7" xfId="21" applyFont="1" applyFill="1" applyBorder="1">
      <alignment/>
      <protection/>
    </xf>
    <xf numFmtId="0" fontId="21" fillId="3" borderId="8" xfId="0" applyFont="1" applyFill="1" applyBorder="1" applyAlignment="1">
      <alignment/>
    </xf>
    <xf numFmtId="3" fontId="21" fillId="3" borderId="8" xfId="0" applyNumberFormat="1" applyFont="1" applyFill="1" applyBorder="1" applyAlignment="1">
      <alignment/>
    </xf>
    <xf numFmtId="0" fontId="21" fillId="3" borderId="9" xfId="0" applyFont="1" applyFill="1" applyBorder="1" applyAlignment="1">
      <alignment/>
    </xf>
    <xf numFmtId="0" fontId="23" fillId="3" borderId="10" xfId="21" applyFont="1" applyFill="1" applyBorder="1" applyAlignment="1">
      <alignment horizontal="center" vertical="center"/>
      <protection/>
    </xf>
    <xf numFmtId="0" fontId="23" fillId="3" borderId="0" xfId="0" applyFont="1" applyFill="1" applyBorder="1" applyAlignment="1">
      <alignment horizontal="center" vertical="center"/>
    </xf>
    <xf numFmtId="0" fontId="23" fillId="3" borderId="11" xfId="0" applyFont="1" applyFill="1" applyBorder="1" applyAlignment="1">
      <alignment horizontal="centerContinuous" vertical="center"/>
    </xf>
    <xf numFmtId="182" fontId="23" fillId="3" borderId="11" xfId="0" applyNumberFormat="1" applyFont="1" applyFill="1" applyBorder="1" applyAlignment="1">
      <alignment horizontal="centerContinuous"/>
    </xf>
    <xf numFmtId="0" fontId="24" fillId="3" borderId="10" xfId="21" applyFont="1" applyFill="1" applyBorder="1" applyAlignment="1">
      <alignment horizontal="center"/>
      <protection/>
    </xf>
    <xf numFmtId="0" fontId="21" fillId="3" borderId="0" xfId="0" applyFont="1" applyFill="1" applyBorder="1" applyAlignment="1">
      <alignment/>
    </xf>
    <xf numFmtId="0" fontId="12" fillId="0" borderId="10" xfId="21" applyFont="1" applyFill="1" applyBorder="1" applyAlignment="1">
      <alignment horizontal="left"/>
      <protection/>
    </xf>
    <xf numFmtId="0" fontId="0" fillId="0" borderId="11" xfId="0" applyFont="1" applyFill="1" applyBorder="1" applyAlignment="1">
      <alignment/>
    </xf>
    <xf numFmtId="0" fontId="9" fillId="0" borderId="10" xfId="21" applyFont="1" applyFill="1" applyBorder="1" applyAlignment="1">
      <alignment horizontal="left"/>
      <protection/>
    </xf>
    <xf numFmtId="180" fontId="4" fillId="0" borderId="11" xfId="22" applyNumberFormat="1" applyFont="1" applyFill="1" applyBorder="1" applyAlignment="1">
      <alignment/>
    </xf>
    <xf numFmtId="185" fontId="4" fillId="0" borderId="0" xfId="21" applyNumberFormat="1" applyFont="1" applyFill="1" applyBorder="1" applyProtection="1">
      <alignment/>
      <protection/>
    </xf>
    <xf numFmtId="189" fontId="4" fillId="0" borderId="0" xfId="21" applyNumberFormat="1" applyFont="1" applyFill="1" applyBorder="1" applyProtection="1">
      <alignment/>
      <protection/>
    </xf>
    <xf numFmtId="0" fontId="4" fillId="0" borderId="11" xfId="0" applyFont="1" applyFill="1" applyBorder="1" applyAlignment="1">
      <alignment/>
    </xf>
    <xf numFmtId="0" fontId="9" fillId="0" borderId="12" xfId="21" applyFont="1" applyFill="1" applyBorder="1" applyAlignment="1">
      <alignment horizontal="left"/>
      <protection/>
    </xf>
    <xf numFmtId="0" fontId="4" fillId="0" borderId="13" xfId="0" applyFont="1" applyFill="1" applyBorder="1" applyAlignment="1">
      <alignment/>
    </xf>
    <xf numFmtId="37" fontId="9" fillId="0" borderId="13" xfId="21" applyNumberFormat="1" applyFont="1" applyFill="1" applyBorder="1" applyAlignment="1" applyProtection="1">
      <alignment/>
      <protection/>
    </xf>
    <xf numFmtId="3" fontId="4" fillId="0" borderId="13" xfId="0" applyNumberFormat="1" applyFont="1" applyFill="1" applyBorder="1" applyAlignment="1">
      <alignment/>
    </xf>
    <xf numFmtId="0" fontId="0" fillId="0" borderId="14" xfId="0" applyFont="1" applyFill="1" applyBorder="1" applyAlignment="1">
      <alignment/>
    </xf>
    <xf numFmtId="182" fontId="21" fillId="3" borderId="8" xfId="0" applyNumberFormat="1" applyFont="1" applyFill="1" applyBorder="1" applyAlignment="1">
      <alignment/>
    </xf>
    <xf numFmtId="0" fontId="21" fillId="3" borderId="11" xfId="0" applyFont="1" applyFill="1" applyBorder="1" applyAlignment="1">
      <alignment/>
    </xf>
    <xf numFmtId="0" fontId="23" fillId="3" borderId="10" xfId="21" applyFont="1" applyFill="1" applyBorder="1" applyAlignment="1">
      <alignment horizontal="center" vertical="center" wrapText="1"/>
      <protection/>
    </xf>
    <xf numFmtId="0" fontId="23" fillId="3" borderId="0" xfId="21" applyFont="1" applyFill="1" applyBorder="1" applyAlignment="1">
      <alignment horizontal="center" vertical="center" wrapText="1"/>
      <protection/>
    </xf>
    <xf numFmtId="0" fontId="23" fillId="3" borderId="11" xfId="0" applyFont="1" applyFill="1" applyBorder="1" applyAlignment="1">
      <alignment horizontal="center" vertical="center"/>
    </xf>
    <xf numFmtId="0" fontId="4" fillId="0" borderId="10" xfId="21" applyFont="1" applyFill="1" applyBorder="1" applyAlignment="1">
      <alignment horizontal="left"/>
      <protection/>
    </xf>
    <xf numFmtId="37" fontId="4" fillId="0" borderId="10" xfId="21" applyNumberFormat="1" applyFont="1" applyFill="1" applyBorder="1" applyProtection="1">
      <alignment/>
      <protection/>
    </xf>
    <xf numFmtId="185" fontId="4" fillId="0" borderId="13" xfId="21" applyNumberFormat="1" applyFont="1" applyFill="1" applyBorder="1" applyProtection="1">
      <alignment/>
      <protection/>
    </xf>
    <xf numFmtId="187" fontId="4" fillId="0" borderId="0" xfId="18" applyNumberFormat="1" applyFont="1" applyFill="1" applyBorder="1" applyAlignment="1">
      <alignment horizontal="center" vertical="center"/>
    </xf>
    <xf numFmtId="184" fontId="4" fillId="0" borderId="0" xfId="18" applyNumberFormat="1" applyFont="1" applyFill="1" applyBorder="1" applyAlignment="1">
      <alignment horizontal="right" vertical="center"/>
    </xf>
    <xf numFmtId="189" fontId="9" fillId="0" borderId="0" xfId="21" applyNumberFormat="1" applyFont="1" applyFill="1" applyBorder="1" applyProtection="1">
      <alignment/>
      <protection/>
    </xf>
    <xf numFmtId="185" fontId="4" fillId="0" borderId="0" xfId="21" applyNumberFormat="1" applyFont="1" applyFill="1" applyBorder="1" applyAlignment="1" applyProtection="1">
      <alignment vertical="center"/>
      <protection/>
    </xf>
    <xf numFmtId="189" fontId="4" fillId="0" borderId="0" xfId="21" applyNumberFormat="1" applyFont="1" applyFill="1" applyBorder="1" applyAlignment="1" applyProtection="1">
      <alignment vertical="center"/>
      <protection/>
    </xf>
    <xf numFmtId="185" fontId="4" fillId="0" borderId="13" xfId="21" applyNumberFormat="1" applyFont="1" applyFill="1" applyBorder="1" applyAlignment="1" applyProtection="1">
      <alignment vertical="center"/>
      <protection/>
    </xf>
    <xf numFmtId="189" fontId="4" fillId="0" borderId="13" xfId="21" applyNumberFormat="1" applyFont="1" applyFill="1" applyBorder="1" applyAlignment="1" applyProtection="1">
      <alignment vertical="center"/>
      <protection/>
    </xf>
    <xf numFmtId="41" fontId="4" fillId="0" borderId="0" xfId="18" applyNumberFormat="1" applyFont="1" applyFill="1" applyBorder="1" applyAlignment="1" applyProtection="1">
      <alignment/>
      <protection/>
    </xf>
    <xf numFmtId="182" fontId="21" fillId="3" borderId="9" xfId="0" applyNumberFormat="1" applyFont="1" applyFill="1" applyBorder="1" applyAlignment="1">
      <alignment/>
    </xf>
    <xf numFmtId="0" fontId="23" fillId="3" borderId="0" xfId="0" applyFont="1" applyFill="1" applyBorder="1" applyAlignment="1">
      <alignment horizontal="center" vertical="center"/>
    </xf>
    <xf numFmtId="182" fontId="0" fillId="0" borderId="11" xfId="0" applyNumberFormat="1" applyFont="1" applyFill="1" applyBorder="1" applyAlignment="1">
      <alignment/>
    </xf>
    <xf numFmtId="186" fontId="4" fillId="0" borderId="0" xfId="0" applyNumberFormat="1" applyFont="1" applyFill="1" applyBorder="1" applyAlignment="1">
      <alignment vertical="center"/>
    </xf>
    <xf numFmtId="181" fontId="9" fillId="0" borderId="11" xfId="17" applyNumberFormat="1" applyFont="1" applyFill="1" applyBorder="1" applyAlignment="1" applyProtection="1">
      <alignment/>
      <protection/>
    </xf>
    <xf numFmtId="49" fontId="4" fillId="0" borderId="0" xfId="0" applyNumberFormat="1" applyFont="1" applyFill="1" applyBorder="1" applyAlignment="1">
      <alignment horizontal="left" vertical="center"/>
    </xf>
    <xf numFmtId="183" fontId="9" fillId="0" borderId="0" xfId="17" applyNumberFormat="1" applyFont="1" applyFill="1" applyBorder="1" applyAlignment="1" applyProtection="1">
      <alignment horizontal="right"/>
      <protection/>
    </xf>
    <xf numFmtId="189" fontId="9" fillId="0" borderId="0" xfId="21" applyNumberFormat="1" applyFont="1" applyFill="1" applyBorder="1" applyAlignment="1" applyProtection="1">
      <alignment horizontal="right"/>
      <protection/>
    </xf>
    <xf numFmtId="189" fontId="4" fillId="0" borderId="0" xfId="21" applyNumberFormat="1" applyFont="1" applyFill="1" applyBorder="1" applyAlignment="1" applyProtection="1">
      <alignment horizontal="right"/>
      <protection/>
    </xf>
    <xf numFmtId="3" fontId="21" fillId="3" borderId="9" xfId="0" applyNumberFormat="1" applyFont="1" applyFill="1" applyBorder="1" applyAlignment="1">
      <alignment/>
    </xf>
    <xf numFmtId="0" fontId="21" fillId="3" borderId="0" xfId="0" applyFont="1" applyFill="1" applyBorder="1" applyAlignment="1">
      <alignment/>
    </xf>
    <xf numFmtId="0" fontId="23" fillId="3" borderId="11" xfId="0" applyFont="1" applyFill="1" applyBorder="1" applyAlignment="1">
      <alignment horizontal="center" vertical="center"/>
    </xf>
    <xf numFmtId="181" fontId="9" fillId="0" borderId="0" xfId="17" applyNumberFormat="1" applyFont="1" applyFill="1" applyBorder="1" applyAlignment="1" applyProtection="1">
      <alignment/>
      <protection/>
    </xf>
    <xf numFmtId="0" fontId="4" fillId="0" borderId="10" xfId="0" applyFont="1" applyFill="1" applyBorder="1" applyAlignment="1">
      <alignment/>
    </xf>
    <xf numFmtId="181" fontId="4" fillId="0" borderId="13" xfId="17" applyNumberFormat="1" applyFont="1" applyFill="1" applyBorder="1" applyAlignment="1">
      <alignment vertical="center"/>
    </xf>
    <xf numFmtId="181" fontId="4" fillId="0" borderId="13" xfId="17" applyNumberFormat="1" applyFont="1" applyFill="1" applyBorder="1" applyAlignment="1" applyProtection="1">
      <alignment vertical="center"/>
      <protection/>
    </xf>
    <xf numFmtId="3" fontId="9" fillId="0" borderId="0" xfId="17" applyNumberFormat="1" applyFont="1" applyFill="1" applyBorder="1" applyAlignment="1" applyProtection="1">
      <alignment horizontal="right"/>
      <protection/>
    </xf>
    <xf numFmtId="184" fontId="9" fillId="0" borderId="0" xfId="21" applyNumberFormat="1" applyFont="1" applyFill="1" applyBorder="1" applyProtection="1">
      <alignment/>
      <protection/>
    </xf>
    <xf numFmtId="3" fontId="9" fillId="0" borderId="0" xfId="17" applyNumberFormat="1" applyFont="1" applyFill="1" applyBorder="1" applyAlignment="1" applyProtection="1">
      <alignment/>
      <protection/>
    </xf>
    <xf numFmtId="189" fontId="9" fillId="0" borderId="11" xfId="21" applyNumberFormat="1" applyFont="1" applyFill="1" applyBorder="1" applyProtection="1">
      <alignment/>
      <protection/>
    </xf>
    <xf numFmtId="189" fontId="4" fillId="0" borderId="11" xfId="21" applyNumberFormat="1" applyFont="1" applyFill="1" applyBorder="1" applyAlignment="1" applyProtection="1">
      <alignment vertical="center"/>
      <protection/>
    </xf>
    <xf numFmtId="0" fontId="4" fillId="0" borderId="13" xfId="0" applyFont="1" applyFill="1" applyBorder="1" applyAlignment="1">
      <alignment horizontal="left" vertical="center" wrapText="1"/>
    </xf>
    <xf numFmtId="189" fontId="4" fillId="0" borderId="14" xfId="21" applyNumberFormat="1" applyFont="1" applyFill="1" applyBorder="1" applyAlignment="1" applyProtection="1">
      <alignment vertical="center"/>
      <protection/>
    </xf>
    <xf numFmtId="0" fontId="21" fillId="3" borderId="10" xfId="0" applyFont="1" applyFill="1" applyBorder="1" applyAlignment="1">
      <alignment/>
    </xf>
    <xf numFmtId="183" fontId="4" fillId="0" borderId="0" xfId="17" applyNumberFormat="1" applyFont="1" applyFill="1" applyBorder="1" applyAlignment="1">
      <alignment vertical="center"/>
    </xf>
    <xf numFmtId="187" fontId="4" fillId="0" borderId="11" xfId="18" applyNumberFormat="1" applyFont="1" applyFill="1" applyBorder="1" applyAlignment="1">
      <alignment vertical="center"/>
    </xf>
    <xf numFmtId="187" fontId="4" fillId="0" borderId="0" xfId="18" applyNumberFormat="1" applyFont="1" applyFill="1" applyBorder="1" applyAlignment="1">
      <alignment vertical="center"/>
    </xf>
    <xf numFmtId="0" fontId="9" fillId="4" borderId="10" xfId="21" applyFont="1" applyFill="1" applyBorder="1" applyAlignment="1">
      <alignment horizontal="left"/>
      <protection/>
    </xf>
    <xf numFmtId="0" fontId="9" fillId="4" borderId="0" xfId="0" applyFont="1" applyFill="1" applyBorder="1" applyAlignment="1">
      <alignment vertical="center"/>
    </xf>
    <xf numFmtId="0" fontId="4" fillId="4" borderId="0" xfId="0" applyFont="1" applyFill="1" applyBorder="1" applyAlignment="1">
      <alignment/>
    </xf>
    <xf numFmtId="185" fontId="9" fillId="4" borderId="0" xfId="21" applyNumberFormat="1" applyFont="1" applyFill="1" applyBorder="1" applyProtection="1">
      <alignment/>
      <protection/>
    </xf>
    <xf numFmtId="183" fontId="9" fillId="4" borderId="0" xfId="17" applyNumberFormat="1" applyFont="1" applyFill="1" applyBorder="1" applyAlignment="1" applyProtection="1">
      <alignment/>
      <protection/>
    </xf>
    <xf numFmtId="180" fontId="4" fillId="4" borderId="11" xfId="22" applyNumberFormat="1" applyFont="1" applyFill="1" applyBorder="1" applyAlignment="1">
      <alignment/>
    </xf>
    <xf numFmtId="185" fontId="9" fillId="4" borderId="11" xfId="21" applyNumberFormat="1" applyFont="1" applyFill="1" applyBorder="1" applyProtection="1">
      <alignment/>
      <protection/>
    </xf>
    <xf numFmtId="180" fontId="4" fillId="0" borderId="11" xfId="22" applyNumberFormat="1" applyFont="1" applyFill="1" applyBorder="1" applyAlignment="1">
      <alignment vertical="center"/>
    </xf>
    <xf numFmtId="189" fontId="4" fillId="0" borderId="11" xfId="21" applyNumberFormat="1" applyFont="1" applyFill="1" applyBorder="1" applyProtection="1">
      <alignment/>
      <protection/>
    </xf>
    <xf numFmtId="182" fontId="4" fillId="0" borderId="14" xfId="0" applyNumberFormat="1" applyFont="1" applyFill="1" applyBorder="1" applyAlignment="1">
      <alignment/>
    </xf>
    <xf numFmtId="187" fontId="9" fillId="4" borderId="11" xfId="18" applyNumberFormat="1" applyFont="1" applyFill="1" applyBorder="1" applyAlignment="1" applyProtection="1">
      <alignment/>
      <protection/>
    </xf>
    <xf numFmtId="9" fontId="9" fillId="0" borderId="0" xfId="22" applyFont="1" applyFill="1" applyBorder="1" applyAlignment="1" applyProtection="1">
      <alignment/>
      <protection/>
    </xf>
    <xf numFmtId="41" fontId="4" fillId="0" borderId="0" xfId="18" applyNumberFormat="1" applyFont="1" applyFill="1" applyBorder="1" applyAlignment="1">
      <alignment vertical="center"/>
    </xf>
    <xf numFmtId="0" fontId="0" fillId="0" borderId="13" xfId="0" applyFont="1" applyFill="1" applyBorder="1" applyAlignment="1">
      <alignment/>
    </xf>
    <xf numFmtId="184" fontId="9" fillId="0" borderId="11" xfId="0" applyNumberFormat="1" applyFont="1" applyFill="1" applyBorder="1" applyAlignment="1">
      <alignment/>
    </xf>
    <xf numFmtId="184" fontId="9" fillId="4" borderId="0" xfId="22" applyNumberFormat="1" applyFont="1" applyFill="1" applyBorder="1" applyAlignment="1" applyProtection="1">
      <alignment/>
      <protection/>
    </xf>
    <xf numFmtId="184" fontId="9" fillId="4" borderId="11" xfId="0" applyNumberFormat="1" applyFont="1" applyFill="1" applyBorder="1" applyAlignment="1">
      <alignment/>
    </xf>
    <xf numFmtId="188" fontId="4" fillId="0" borderId="13" xfId="21" applyNumberFormat="1" applyFont="1" applyFill="1" applyBorder="1" applyAlignment="1" applyProtection="1">
      <alignment horizontal="right"/>
      <protection/>
    </xf>
    <xf numFmtId="188" fontId="9" fillId="0" borderId="13" xfId="21" applyNumberFormat="1" applyFont="1" applyFill="1" applyBorder="1" applyProtection="1">
      <alignment/>
      <protection/>
    </xf>
    <xf numFmtId="187" fontId="9" fillId="0" borderId="13" xfId="18" applyNumberFormat="1" applyFont="1" applyFill="1" applyBorder="1" applyAlignment="1" applyProtection="1">
      <alignment/>
      <protection/>
    </xf>
    <xf numFmtId="187" fontId="9" fillId="0" borderId="14" xfId="18" applyNumberFormat="1" applyFont="1" applyFill="1" applyBorder="1" applyAlignment="1" applyProtection="1">
      <alignment/>
      <protection/>
    </xf>
    <xf numFmtId="185" fontId="9" fillId="0" borderId="0" xfId="21" applyNumberFormat="1" applyFont="1" applyFill="1" applyBorder="1" applyAlignment="1" applyProtection="1">
      <alignment vertical="center"/>
      <protection/>
    </xf>
    <xf numFmtId="189" fontId="9" fillId="0" borderId="0" xfId="21" applyNumberFormat="1" applyFont="1" applyFill="1" applyBorder="1" applyAlignment="1" applyProtection="1">
      <alignment vertical="center"/>
      <protection/>
    </xf>
    <xf numFmtId="189" fontId="9" fillId="0" borderId="11" xfId="21" applyNumberFormat="1" applyFont="1" applyFill="1" applyBorder="1" applyAlignment="1" applyProtection="1">
      <alignment vertical="center"/>
      <protection/>
    </xf>
    <xf numFmtId="187" fontId="9" fillId="0" borderId="11" xfId="18" applyNumberFormat="1" applyFont="1" applyFill="1" applyBorder="1" applyAlignment="1">
      <alignment/>
    </xf>
    <xf numFmtId="3" fontId="4" fillId="0" borderId="14" xfId="0" applyNumberFormat="1" applyFont="1" applyFill="1" applyBorder="1" applyAlignment="1">
      <alignment/>
    </xf>
    <xf numFmtId="187" fontId="9" fillId="4" borderId="11" xfId="18" applyNumberFormat="1" applyFont="1" applyFill="1" applyBorder="1" applyAlignment="1">
      <alignment/>
    </xf>
    <xf numFmtId="0" fontId="23" fillId="3" borderId="11" xfId="0" applyFont="1" applyFill="1" applyBorder="1" applyAlignment="1">
      <alignment horizontal="center" vertical="center" wrapText="1"/>
    </xf>
    <xf numFmtId="181" fontId="4" fillId="0" borderId="11" xfId="17" applyNumberFormat="1" applyFont="1" applyFill="1" applyBorder="1" applyAlignment="1" applyProtection="1">
      <alignment vertical="center"/>
      <protection/>
    </xf>
    <xf numFmtId="0" fontId="9" fillId="0" borderId="10" xfId="21" applyFont="1" applyFill="1" applyBorder="1" applyAlignment="1">
      <alignment horizontal="left" wrapText="1"/>
      <protection/>
    </xf>
    <xf numFmtId="181" fontId="4" fillId="0" borderId="0" xfId="17" applyNumberFormat="1" applyFont="1" applyFill="1" applyBorder="1" applyAlignment="1">
      <alignment vertical="center" wrapText="1"/>
    </xf>
    <xf numFmtId="181" fontId="4" fillId="0" borderId="0" xfId="17" applyNumberFormat="1" applyFont="1" applyFill="1" applyBorder="1" applyAlignment="1" applyProtection="1">
      <alignment vertical="center" wrapText="1"/>
      <protection/>
    </xf>
    <xf numFmtId="183" fontId="4" fillId="0" borderId="0" xfId="17" applyNumberFormat="1" applyFont="1" applyFill="1" applyBorder="1" applyAlignment="1" applyProtection="1">
      <alignment vertical="center" wrapText="1"/>
      <protection/>
    </xf>
    <xf numFmtId="181" fontId="4" fillId="0" borderId="11" xfId="17" applyNumberFormat="1" applyFont="1" applyFill="1" applyBorder="1" applyAlignment="1" applyProtection="1">
      <alignment vertical="center" wrapText="1"/>
      <protection/>
    </xf>
    <xf numFmtId="0" fontId="4" fillId="0" borderId="13" xfId="0" applyFont="1" applyFill="1" applyBorder="1" applyAlignment="1">
      <alignment vertical="center"/>
    </xf>
    <xf numFmtId="0" fontId="4" fillId="0" borderId="14" xfId="0" applyFont="1" applyFill="1" applyBorder="1" applyAlignment="1">
      <alignment vertical="center"/>
    </xf>
    <xf numFmtId="181" fontId="9" fillId="4" borderId="0" xfId="17" applyNumberFormat="1" applyFont="1" applyFill="1" applyBorder="1" applyAlignment="1" applyProtection="1">
      <alignment/>
      <protection/>
    </xf>
    <xf numFmtId="181" fontId="9" fillId="4" borderId="11" xfId="17" applyNumberFormat="1" applyFont="1" applyFill="1" applyBorder="1" applyAlignment="1">
      <alignment/>
    </xf>
    <xf numFmtId="183" fontId="4" fillId="0" borderId="13" xfId="17" applyNumberFormat="1" applyFont="1" applyFill="1" applyBorder="1" applyAlignment="1" applyProtection="1">
      <alignment vertical="center"/>
      <protection/>
    </xf>
    <xf numFmtId="181" fontId="4" fillId="0" borderId="14" xfId="17" applyNumberFormat="1" applyFont="1" applyFill="1" applyBorder="1" applyAlignment="1" applyProtection="1">
      <alignment vertical="center"/>
      <protection/>
    </xf>
    <xf numFmtId="181" fontId="4" fillId="0" borderId="0" xfId="17" applyNumberFormat="1" applyFont="1" applyFill="1" applyBorder="1" applyAlignment="1" applyProtection="1">
      <alignment horizontal="right" vertical="center"/>
      <protection/>
    </xf>
    <xf numFmtId="181" fontId="4" fillId="0" borderId="0" xfId="17" applyNumberFormat="1" applyFont="1" applyFill="1" applyBorder="1" applyAlignment="1" applyProtection="1">
      <alignment horizontal="center" vertical="center"/>
      <protection/>
    </xf>
    <xf numFmtId="183" fontId="4" fillId="0" borderId="0" xfId="17" applyNumberFormat="1" applyFont="1" applyFill="1" applyBorder="1" applyAlignment="1" applyProtection="1">
      <alignment horizontal="center" vertical="center"/>
      <protection/>
    </xf>
    <xf numFmtId="181" fontId="4" fillId="0" borderId="11" xfId="17" applyNumberFormat="1" applyFont="1" applyFill="1" applyBorder="1" applyAlignment="1" applyProtection="1">
      <alignment horizontal="center" vertical="center"/>
      <protection/>
    </xf>
    <xf numFmtId="181" fontId="9" fillId="0" borderId="0" xfId="17" applyNumberFormat="1" applyFont="1" applyFill="1" applyBorder="1" applyAlignment="1">
      <alignment horizontal="right" vertical="center"/>
    </xf>
    <xf numFmtId="181" fontId="9" fillId="0" borderId="0" xfId="17" applyNumberFormat="1" applyFont="1" applyFill="1" applyBorder="1" applyAlignment="1" applyProtection="1">
      <alignment horizontal="right" vertical="center"/>
      <protection/>
    </xf>
    <xf numFmtId="183" fontId="9" fillId="0" borderId="0" xfId="17" applyNumberFormat="1" applyFont="1" applyFill="1" applyBorder="1" applyAlignment="1" applyProtection="1">
      <alignment horizontal="right" vertical="center"/>
      <protection/>
    </xf>
    <xf numFmtId="188" fontId="4" fillId="0" borderId="13" xfId="21" applyNumberFormat="1" applyFont="1" applyFill="1" applyBorder="1" applyProtection="1">
      <alignment/>
      <protection/>
    </xf>
    <xf numFmtId="182" fontId="23" fillId="3" borderId="0" xfId="0" applyNumberFormat="1" applyFont="1" applyFill="1" applyBorder="1" applyAlignment="1">
      <alignment horizontal="centerContinuous"/>
    </xf>
    <xf numFmtId="182" fontId="4" fillId="0" borderId="13" xfId="0" applyNumberFormat="1" applyFont="1" applyFill="1" applyBorder="1" applyAlignment="1">
      <alignment/>
    </xf>
    <xf numFmtId="189" fontId="9" fillId="4" borderId="0" xfId="21" applyNumberFormat="1" applyFont="1" applyFill="1" applyBorder="1" applyProtection="1">
      <alignment/>
      <protection/>
    </xf>
    <xf numFmtId="182" fontId="23" fillId="3" borderId="11" xfId="0" applyNumberFormat="1" applyFont="1" applyFill="1" applyBorder="1" applyAlignment="1">
      <alignment horizontal="center" vertical="center"/>
    </xf>
    <xf numFmtId="186" fontId="9" fillId="0" borderId="11" xfId="0" applyNumberFormat="1" applyFont="1" applyFill="1" applyBorder="1" applyAlignment="1">
      <alignment/>
    </xf>
    <xf numFmtId="186" fontId="4" fillId="0" borderId="11" xfId="0" applyNumberFormat="1" applyFont="1" applyFill="1" applyBorder="1" applyAlignment="1">
      <alignment/>
    </xf>
    <xf numFmtId="186" fontId="4" fillId="0" borderId="14" xfId="0" applyNumberFormat="1" applyFont="1" applyFill="1" applyBorder="1" applyAlignment="1">
      <alignment/>
    </xf>
    <xf numFmtId="181" fontId="4" fillId="0" borderId="0" xfId="17" applyNumberFormat="1" applyFont="1" applyFill="1" applyBorder="1" applyAlignment="1" applyProtection="1">
      <alignment/>
      <protection/>
    </xf>
    <xf numFmtId="0" fontId="4" fillId="0" borderId="0" xfId="0" applyFont="1" applyFill="1" applyBorder="1" applyAlignment="1">
      <alignment/>
    </xf>
    <xf numFmtId="186" fontId="9" fillId="4" borderId="11" xfId="0" applyNumberFormat="1" applyFont="1" applyFill="1" applyBorder="1" applyAlignment="1">
      <alignment/>
    </xf>
    <xf numFmtId="186" fontId="4" fillId="0" borderId="11" xfId="0" applyNumberFormat="1" applyFont="1" applyFill="1" applyBorder="1" applyAlignment="1">
      <alignment vertical="center"/>
    </xf>
    <xf numFmtId="185" fontId="4" fillId="0" borderId="0" xfId="21" applyNumberFormat="1" applyFont="1" applyFill="1" applyBorder="1" applyAlignment="1" applyProtection="1">
      <alignment wrapText="1"/>
      <protection/>
    </xf>
    <xf numFmtId="0" fontId="23" fillId="3" borderId="0" xfId="0" applyFont="1" applyFill="1" applyBorder="1" applyAlignment="1">
      <alignment horizontal="center" vertical="center" wrapText="1"/>
    </xf>
    <xf numFmtId="0" fontId="4" fillId="0" borderId="0" xfId="0" applyFont="1" applyFill="1" applyBorder="1" applyAlignment="1">
      <alignment horizontal="left"/>
    </xf>
    <xf numFmtId="186" fontId="21" fillId="3" borderId="9" xfId="0" applyNumberFormat="1" applyFont="1" applyFill="1" applyBorder="1" applyAlignment="1">
      <alignment/>
    </xf>
    <xf numFmtId="186" fontId="23" fillId="3" borderId="11" xfId="0" applyNumberFormat="1" applyFont="1" applyFill="1" applyBorder="1" applyAlignment="1">
      <alignment horizontal="center" vertical="center"/>
    </xf>
    <xf numFmtId="186" fontId="23" fillId="3" borderId="11" xfId="0" applyNumberFormat="1" applyFont="1" applyFill="1" applyBorder="1" applyAlignment="1">
      <alignment horizontal="centerContinuous"/>
    </xf>
    <xf numFmtId="186" fontId="0" fillId="0" borderId="11" xfId="0" applyNumberFormat="1" applyFont="1" applyFill="1" applyBorder="1" applyAlignment="1">
      <alignment/>
    </xf>
    <xf numFmtId="187" fontId="9" fillId="4" borderId="0" xfId="18" applyNumberFormat="1" applyFont="1" applyFill="1" applyBorder="1" applyAlignment="1" applyProtection="1">
      <alignment/>
      <protection/>
    </xf>
    <xf numFmtId="41" fontId="9" fillId="4" borderId="0" xfId="18" applyFont="1" applyFill="1" applyBorder="1" applyAlignment="1" applyProtection="1">
      <alignment/>
      <protection/>
    </xf>
    <xf numFmtId="186" fontId="9" fillId="4" borderId="11" xfId="18" applyNumberFormat="1" applyFont="1" applyFill="1" applyBorder="1" applyAlignment="1" applyProtection="1">
      <alignment/>
      <protection/>
    </xf>
  </cellXfs>
  <cellStyles count="9">
    <cellStyle name="Normal" xfId="0"/>
    <cellStyle name="Hyperlink" xfId="15"/>
    <cellStyle name="Followed Hyperlink" xfId="16"/>
    <cellStyle name="Comma" xfId="17"/>
    <cellStyle name="Comma [0]" xfId="18"/>
    <cellStyle name="Currency" xfId="19"/>
    <cellStyle name="Currency [0]" xfId="20"/>
    <cellStyle name="Normal_resu-2-com.ext" xfId="21"/>
    <cellStyle name="Percent" xfId="22"/>
  </cellStyles>
  <colors>
    <indexedColors>
      <rgbColor rgb="00000000"/>
      <rgbColor rgb="00FFFFFF"/>
      <rgbColor rgb="00FF0000"/>
      <rgbColor rgb="0000FF00"/>
      <rgbColor rgb="000000FF"/>
      <rgbColor rgb="00FFFF00"/>
      <rgbColor rgb="00FF00FF"/>
      <rgbColor rgb="0000FFFF"/>
      <rgbColor rgb="005F5F5F"/>
      <rgbColor rgb="00FFFFFF"/>
      <rgbColor rgb="00FF0000"/>
      <rgbColor rgb="0066B8E2"/>
      <rgbColor rgb="000000FF"/>
      <rgbColor rgb="007FB8E2"/>
      <rgbColor rgb="004FBAF5"/>
      <rgbColor rgb="0066AADD"/>
      <rgbColor rgb="00800000"/>
      <rgbColor rgb="00008000"/>
      <rgbColor rgb="00000080"/>
      <rgbColor rgb="00808000"/>
      <rgbColor rgb="00800080"/>
      <rgbColor rgb="00008080"/>
      <rgbColor rgb="000072C6"/>
      <rgbColor rgb="00808080"/>
      <rgbColor rgb="009999FF"/>
      <rgbColor rgb="00993366"/>
      <rgbColor rgb="00FFFFCC"/>
      <rgbColor rgb="00DDECFF"/>
      <rgbColor rgb="00660066"/>
      <rgbColor rgb="00FF8080"/>
      <rgbColor rgb="00C0DDF2"/>
      <rgbColor rgb="00CCCCFF"/>
      <rgbColor rgb="00000080"/>
      <rgbColor rgb="00FF00FF"/>
      <rgbColor rgb="00FFFF00"/>
      <rgbColor rgb="0000FFFF"/>
      <rgbColor rgb="00800080"/>
      <rgbColor rgb="00800000"/>
      <rgbColor rgb="00008080"/>
      <rgbColor rgb="000000FF"/>
      <rgbColor rgb="004C9CD7"/>
      <rgbColor rgb="0096AFE6"/>
      <rgbColor rgb="00CCFFCC"/>
      <rgbColor rgb="00FFFF99"/>
      <rgbColor rgb="00C9D7F3"/>
      <rgbColor rgb="00D8F2FC"/>
      <rgbColor rgb="00CC99FF"/>
      <rgbColor rgb="00E5F1F9"/>
      <rgbColor rgb="003366FF"/>
      <rgbColor rgb="0033CCCC"/>
      <rgbColor rgb="0099CC00"/>
      <rgbColor rgb="0099C7E8"/>
      <rgbColor rgb="00FF9900"/>
      <rgbColor rgb="00FF6600"/>
      <rgbColor rgb="00666699"/>
      <rgbColor rgb="001980CC"/>
      <rgbColor rgb="00003366"/>
      <rgbColor rgb="00339966"/>
      <rgbColor rgb="00003300"/>
      <rgbColor rgb="00333300"/>
      <rgbColor rgb="00993300"/>
      <rgbColor rgb="00338ED1"/>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Gráfico 6.
Asignaciones Familiares al sector privado</a:t>
            </a:r>
          </a:p>
        </c:rich>
      </c:tx>
      <c:layout/>
      <c:spPr>
        <a:noFill/>
        <a:ln>
          <a:noFill/>
        </a:ln>
      </c:spPr>
    </c:title>
    <c:plotArea>
      <c:layout>
        <c:manualLayout>
          <c:xMode val="edge"/>
          <c:yMode val="edge"/>
          <c:x val="0.32075"/>
          <c:y val="0.34925"/>
          <c:w val="0.3865"/>
          <c:h val="0.49"/>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D8F2FC"/>
              </a:solidFill>
            </c:spPr>
          </c:dPt>
          <c:dPt>
            <c:idx val="2"/>
            <c:spPr>
              <a:solidFill>
                <a:srgbClr val="4FBAF5"/>
              </a:solidFill>
            </c:spPr>
          </c:dPt>
          <c:dPt>
            <c:idx val="3"/>
            <c:spPr>
              <a:solidFill>
                <a:srgbClr val="3366FF"/>
              </a:solidFill>
            </c:spPr>
          </c:dPt>
          <c:dPt>
            <c:idx val="4"/>
            <c:spPr>
              <a:solidFill>
                <a:srgbClr val="96AFE6"/>
              </a:solidFill>
            </c:spPr>
          </c:dPt>
          <c:dPt>
            <c:idx val="5"/>
            <c:spPr>
              <a:solidFill>
                <a:srgbClr val="0000FF"/>
              </a:solidFill>
            </c:spPr>
          </c:dPt>
          <c:dPt>
            <c:idx val="7"/>
            <c:spPr>
              <a:solidFill>
                <a:srgbClr val="96AFE6"/>
              </a:solidFill>
            </c:spPr>
          </c:dPt>
          <c:dPt>
            <c:idx val="9"/>
            <c:spPr>
              <a:solidFill>
                <a:srgbClr val="C9D7F3"/>
              </a:solidFill>
            </c:spPr>
          </c:dPt>
          <c:dPt>
            <c:idx val="10"/>
            <c:spPr>
              <a:solidFill>
                <a:srgbClr val="E5F1F9"/>
              </a:solidFill>
            </c:spPr>
          </c:dPt>
          <c:dPt>
            <c:idx val="11"/>
            <c:spPr>
              <a:solidFill>
                <a:srgbClr val="0000FF"/>
              </a:solidFill>
            </c:spPr>
          </c:dPt>
          <c:dPt>
            <c:idx val="12"/>
            <c:spPr>
              <a:solidFill>
                <a:srgbClr val="7FB8E2"/>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1"/>
            <c:showSerName val="0"/>
            <c:showLeaderLines val="1"/>
            <c:showPercent val="1"/>
          </c:dLbls>
          <c:cat>
            <c:strRef>
              <c:f>'[1]AAFF'!$A$71:$A$80</c:f>
              <c:strCache>
                <c:ptCount val="10"/>
                <c:pt idx="0">
                  <c:v>Ind.manufacturera</c:v>
                </c:pt>
                <c:pt idx="1">
                  <c:v>Comercio </c:v>
                </c:pt>
                <c:pt idx="2">
                  <c:v>Servicios de transp.</c:v>
                </c:pt>
                <c:pt idx="3">
                  <c:v>Intermediación fin.</c:v>
                </c:pt>
                <c:pt idx="4">
                  <c:v>Servicios inmobiliarios</c:v>
                </c:pt>
                <c:pt idx="5">
                  <c:v>Servicios comunitarios</c:v>
                </c:pt>
                <c:pt idx="6">
                  <c:v>Electricidad</c:v>
                </c:pt>
                <c:pt idx="7">
                  <c:v>Agricultura</c:v>
                </c:pt>
                <c:pt idx="8">
                  <c:v>Minas y canteras</c:v>
                </c:pt>
                <c:pt idx="9">
                  <c:v>Resto</c:v>
                </c:pt>
              </c:strCache>
            </c:strRef>
          </c:cat>
          <c:val>
            <c:numRef>
              <c:f>'[1]AAFF'!$B$71:$B$80</c:f>
              <c:numCache>
                <c:ptCount val="10"/>
                <c:pt idx="0">
                  <c:v>122476.81981999999</c:v>
                </c:pt>
                <c:pt idx="1">
                  <c:v>78552.20981</c:v>
                </c:pt>
                <c:pt idx="2">
                  <c:v>61948.62277</c:v>
                </c:pt>
                <c:pt idx="3">
                  <c:v>39623.28269</c:v>
                </c:pt>
                <c:pt idx="4">
                  <c:v>54417.2089</c:v>
                </c:pt>
                <c:pt idx="5">
                  <c:v>31371.85745</c:v>
                </c:pt>
                <c:pt idx="6">
                  <c:v>13926.81681</c:v>
                </c:pt>
                <c:pt idx="7">
                  <c:v>15096.66301</c:v>
                </c:pt>
                <c:pt idx="8">
                  <c:v>20677.92125</c:v>
                </c:pt>
                <c:pt idx="9">
                  <c:v>50937.92382999993</c:v>
                </c:pt>
              </c:numCache>
            </c:numRef>
          </c:val>
        </c:ser>
        <c:firstSliceAng val="150"/>
      </c:pieChart>
      <c:spPr>
        <a:noFill/>
        <a:ln>
          <a:noFill/>
        </a:ln>
      </c:spPr>
    </c:plotArea>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8.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5.xml.rels><?xml version="1.0" encoding="utf-8" standalone="yes"?><Relationships xmlns="http://schemas.openxmlformats.org/package/2006/relationships"><Relationship Id="rId1" Type="http://schemas.openxmlformats.org/officeDocument/2006/relationships/image" Target="../media/image9.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4</xdr:row>
      <xdr:rowOff>85725</xdr:rowOff>
    </xdr:from>
    <xdr:to>
      <xdr:col>5</xdr:col>
      <xdr:colOff>723900</xdr:colOff>
      <xdr:row>4</xdr:row>
      <xdr:rowOff>590550</xdr:rowOff>
    </xdr:to>
    <xdr:sp>
      <xdr:nvSpPr>
        <xdr:cNvPr id="1" name="AutoShape 3"/>
        <xdr:cNvSpPr>
          <a:spLocks/>
        </xdr:cNvSpPr>
      </xdr:nvSpPr>
      <xdr:spPr>
        <a:xfrm>
          <a:off x="704850" y="733425"/>
          <a:ext cx="3829050" cy="504825"/>
        </a:xfrm>
        <a:prstGeom prst="rect">
          <a:avLst/>
        </a:prstGeom>
        <a:noFill/>
        <a:ln w="9525" cmpd="sng">
          <a:noFill/>
        </a:ln>
      </xdr:spPr>
      <xdr:txBody>
        <a:bodyPr vertOverflow="clip" wrap="square" lIns="91440" tIns="45720" rIns="91440" bIns="45720"/>
        <a:p>
          <a:pPr algn="ctr">
            <a:defRPr/>
          </a:pPr>
          <a:r>
            <a:rPr lang="en-US" cap="none" sz="1400" b="1" i="0" u="none" baseline="0">
              <a:latin typeface="Arial"/>
              <a:ea typeface="Arial"/>
              <a:cs typeface="Arial"/>
            </a:rPr>
            <a:t>INFORME DE SEGURIDAD SOCIAL</a:t>
          </a:r>
          <a:r>
            <a:rPr lang="en-US" cap="none" sz="1400" b="1" i="0" u="none" baseline="0">
              <a:solidFill>
                <a:srgbClr val="5F5F5F"/>
              </a:solidFill>
              <a:latin typeface="Arial"/>
              <a:ea typeface="Arial"/>
              <a:cs typeface="Arial"/>
            </a:rPr>
            <a:t>
</a:t>
          </a:r>
        </a:p>
      </xdr:txBody>
    </xdr:sp>
    <xdr:clientData/>
  </xdr:twoCellAnchor>
  <xdr:twoCellAnchor>
    <xdr:from>
      <xdr:col>1</xdr:col>
      <xdr:colOff>533400</xdr:colOff>
      <xdr:row>65535</xdr:row>
      <xdr:rowOff>0</xdr:rowOff>
    </xdr:from>
    <xdr:to>
      <xdr:col>255</xdr:col>
      <xdr:colOff>0</xdr:colOff>
      <xdr:row>65535</xdr:row>
      <xdr:rowOff>0</xdr:rowOff>
    </xdr:to>
    <xdr:sp>
      <xdr:nvSpPr>
        <xdr:cNvPr id="2" name="AutoShape 4"/>
        <xdr:cNvSpPr>
          <a:spLocks/>
        </xdr:cNvSpPr>
      </xdr:nvSpPr>
      <xdr:spPr>
        <a:xfrm>
          <a:off x="1295400" y="5010150"/>
          <a:ext cx="3810000" cy="0"/>
        </a:xfrm>
        <a:prstGeom prst="rect">
          <a:avLst/>
        </a:prstGeom>
        <a:noFill/>
        <a:ln w="9525" cmpd="sng">
          <a:noFill/>
        </a:ln>
      </xdr:spPr>
      <xdr:txBody>
        <a:bodyPr vertOverflow="clip" wrap="square" lIns="91440" tIns="45720" rIns="91440" bIns="45720"/>
        <a:p>
          <a:pPr algn="l">
            <a:defRPr/>
          </a:pPr>
          <a:r>
            <a:rPr lang="en-US" cap="none" sz="1600" b="0" i="0" u="none" baseline="0">
              <a:solidFill>
                <a:srgbClr val="5F5F5F"/>
              </a:solidFill>
              <a:latin typeface="Arial"/>
              <a:ea typeface="Arial"/>
              <a:cs typeface="Arial"/>
            </a:rPr>
            <a:t>DIRECCION DE ESTUDIOS
 Y PLANIFICACION
</a:t>
          </a:r>
        </a:p>
      </xdr:txBody>
    </xdr:sp>
    <xdr:clientData/>
  </xdr:twoCellAnchor>
  <xdr:twoCellAnchor>
    <xdr:from>
      <xdr:col>0</xdr:col>
      <xdr:colOff>714375</xdr:colOff>
      <xdr:row>13</xdr:row>
      <xdr:rowOff>28575</xdr:rowOff>
    </xdr:from>
    <xdr:to>
      <xdr:col>5</xdr:col>
      <xdr:colOff>714375</xdr:colOff>
      <xdr:row>15</xdr:row>
      <xdr:rowOff>114300</xdr:rowOff>
    </xdr:to>
    <xdr:sp>
      <xdr:nvSpPr>
        <xdr:cNvPr id="3" name="AutoShape 5"/>
        <xdr:cNvSpPr>
          <a:spLocks/>
        </xdr:cNvSpPr>
      </xdr:nvSpPr>
      <xdr:spPr>
        <a:xfrm>
          <a:off x="714375" y="2771775"/>
          <a:ext cx="3810000" cy="409575"/>
        </a:xfrm>
        <a:prstGeom prst="rect">
          <a:avLst/>
        </a:prstGeom>
        <a:noFill/>
        <a:ln w="9525" cmpd="sng">
          <a:noFill/>
        </a:ln>
      </xdr:spPr>
      <xdr:txBody>
        <a:bodyPr vertOverflow="clip" wrap="square" lIns="91440" tIns="45720" rIns="91440" bIns="45720"/>
        <a:p>
          <a:pPr algn="ctr">
            <a:defRPr/>
          </a:pPr>
          <a:r>
            <a:rPr lang="en-US" cap="none" sz="1100" b="1" i="0" u="none" baseline="0">
              <a:latin typeface="Arial"/>
              <a:ea typeface="Arial"/>
              <a:cs typeface="Arial"/>
            </a:rPr>
            <a:t>Setiembre 2009</a:t>
          </a:r>
          <a:r>
            <a:rPr lang="en-US" cap="none" sz="1100" b="1" i="0" u="none" baseline="0">
              <a:solidFill>
                <a:srgbClr val="5F5F5F"/>
              </a:solidFill>
              <a:latin typeface="Arial"/>
              <a:ea typeface="Arial"/>
              <a:cs typeface="Arial"/>
            </a:rPr>
            <a:t>
</a:t>
          </a:r>
        </a:p>
      </xdr:txBody>
    </xdr:sp>
    <xdr:clientData/>
  </xdr:twoCellAnchor>
  <xdr:twoCellAnchor>
    <xdr:from>
      <xdr:col>3</xdr:col>
      <xdr:colOff>304800</xdr:colOff>
      <xdr:row>65535</xdr:row>
      <xdr:rowOff>0</xdr:rowOff>
    </xdr:from>
    <xdr:to>
      <xdr:col>5</xdr:col>
      <xdr:colOff>609600</xdr:colOff>
      <xdr:row>65535</xdr:row>
      <xdr:rowOff>0</xdr:rowOff>
    </xdr:to>
    <xdr:pic>
      <xdr:nvPicPr>
        <xdr:cNvPr id="4" name="Picture 6"/>
        <xdr:cNvPicPr preferRelativeResize="1">
          <a:picLocks noChangeAspect="1"/>
        </xdr:cNvPicPr>
      </xdr:nvPicPr>
      <xdr:blipFill>
        <a:blip r:embed="rId1"/>
        <a:stretch>
          <a:fillRect/>
        </a:stretch>
      </xdr:blipFill>
      <xdr:spPr>
        <a:xfrm>
          <a:off x="2590800" y="5010150"/>
          <a:ext cx="1828800" cy="0"/>
        </a:xfrm>
        <a:prstGeom prst="rect">
          <a:avLst/>
        </a:prstGeom>
        <a:noFill/>
        <a:ln w="9525" cmpd="sng">
          <a:noFill/>
        </a:ln>
      </xdr:spPr>
    </xdr:pic>
    <xdr:clientData/>
  </xdr:twoCellAnchor>
  <xdr:twoCellAnchor>
    <xdr:from>
      <xdr:col>0</xdr:col>
      <xdr:colOff>723900</xdr:colOff>
      <xdr:row>9</xdr:row>
      <xdr:rowOff>28575</xdr:rowOff>
    </xdr:from>
    <xdr:to>
      <xdr:col>5</xdr:col>
      <xdr:colOff>723900</xdr:colOff>
      <xdr:row>11</xdr:row>
      <xdr:rowOff>123825</xdr:rowOff>
    </xdr:to>
    <xdr:sp>
      <xdr:nvSpPr>
        <xdr:cNvPr id="5" name="AutoShape 7"/>
        <xdr:cNvSpPr>
          <a:spLocks/>
        </xdr:cNvSpPr>
      </xdr:nvSpPr>
      <xdr:spPr>
        <a:xfrm>
          <a:off x="723900" y="2124075"/>
          <a:ext cx="3810000" cy="419100"/>
        </a:xfrm>
        <a:prstGeom prst="rect">
          <a:avLst/>
        </a:prstGeom>
        <a:noFill/>
        <a:ln w="9525" cmpd="sng">
          <a:noFill/>
        </a:ln>
      </xdr:spPr>
      <xdr:txBody>
        <a:bodyPr vertOverflow="clip" wrap="square" lIns="91440" tIns="45720" rIns="91440" bIns="45720"/>
        <a:p>
          <a:pPr algn="ctr">
            <a:defRPr/>
          </a:pPr>
          <a:r>
            <a:rPr lang="en-US" cap="none" sz="1100" b="1" i="0" u="none" baseline="0">
              <a:latin typeface="Arial"/>
              <a:ea typeface="Arial"/>
              <a:cs typeface="Arial"/>
            </a:rPr>
            <a:t>SUBSISTEMAS DE LA SEGURIDAD SOCIAL</a:t>
          </a:r>
          <a:r>
            <a:rPr lang="en-US" cap="none" sz="1100" b="0" i="0" u="none" baseline="0">
              <a:solidFill>
                <a:srgbClr val="5F5F5F"/>
              </a:solidFill>
              <a:latin typeface="Arial"/>
              <a:ea typeface="Arial"/>
              <a:cs typeface="Arial"/>
            </a:rPr>
            <a:t>
</a:t>
          </a:r>
        </a:p>
      </xdr:txBody>
    </xdr:sp>
    <xdr:clientData/>
  </xdr:twoCellAnchor>
  <xdr:twoCellAnchor>
    <xdr:from>
      <xdr:col>0</xdr:col>
      <xdr:colOff>714375</xdr:colOff>
      <xdr:row>23</xdr:row>
      <xdr:rowOff>66675</xdr:rowOff>
    </xdr:from>
    <xdr:to>
      <xdr:col>5</xdr:col>
      <xdr:colOff>714375</xdr:colOff>
      <xdr:row>25</xdr:row>
      <xdr:rowOff>152400</xdr:rowOff>
    </xdr:to>
    <xdr:sp>
      <xdr:nvSpPr>
        <xdr:cNvPr id="6" name="AutoShape 10"/>
        <xdr:cNvSpPr>
          <a:spLocks/>
        </xdr:cNvSpPr>
      </xdr:nvSpPr>
      <xdr:spPr>
        <a:xfrm>
          <a:off x="714375" y="4429125"/>
          <a:ext cx="3810000" cy="409575"/>
        </a:xfrm>
        <a:prstGeom prst="rect">
          <a:avLst/>
        </a:prstGeom>
        <a:noFill/>
        <a:ln w="9525" cmpd="sng">
          <a:noFill/>
        </a:ln>
      </xdr:spPr>
      <xdr:txBody>
        <a:bodyPr vertOverflow="clip" wrap="square" lIns="91440" tIns="45720" rIns="91440" bIns="45720"/>
        <a:p>
          <a:pPr algn="ctr">
            <a:defRPr/>
          </a:pPr>
          <a:r>
            <a:rPr lang="en-US" cap="none" sz="900" b="1" i="0" u="none" baseline="0">
              <a:latin typeface="Arial"/>
              <a:ea typeface="Arial"/>
              <a:cs typeface="Arial"/>
            </a:rPr>
            <a:t>Dirección de Estudios</a:t>
          </a:r>
        </a:p>
      </xdr:txBody>
    </xdr:sp>
    <xdr:clientData/>
  </xdr:twoCellAnchor>
  <xdr:twoCellAnchor editAs="oneCell">
    <xdr:from>
      <xdr:col>2</xdr:col>
      <xdr:colOff>438150</xdr:colOff>
      <xdr:row>17</xdr:row>
      <xdr:rowOff>152400</xdr:rowOff>
    </xdr:from>
    <xdr:to>
      <xdr:col>4</xdr:col>
      <xdr:colOff>209550</xdr:colOff>
      <xdr:row>20</xdr:row>
      <xdr:rowOff>57150</xdr:rowOff>
    </xdr:to>
    <xdr:pic>
      <xdr:nvPicPr>
        <xdr:cNvPr id="7" name="Picture 11"/>
        <xdr:cNvPicPr preferRelativeResize="1">
          <a:picLocks noChangeAspect="1"/>
        </xdr:cNvPicPr>
      </xdr:nvPicPr>
      <xdr:blipFill>
        <a:blip r:embed="rId2"/>
        <a:stretch>
          <a:fillRect/>
        </a:stretch>
      </xdr:blipFill>
      <xdr:spPr>
        <a:xfrm>
          <a:off x="1962150" y="3543300"/>
          <a:ext cx="1295400"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30</xdr:row>
      <xdr:rowOff>0</xdr:rowOff>
    </xdr:from>
    <xdr:to>
      <xdr:col>3</xdr:col>
      <xdr:colOff>371475</xdr:colOff>
      <xdr:row>30</xdr:row>
      <xdr:rowOff>0</xdr:rowOff>
    </xdr:to>
    <xdr:sp>
      <xdr:nvSpPr>
        <xdr:cNvPr id="1" name="Rectangle 1"/>
        <xdr:cNvSpPr>
          <a:spLocks/>
        </xdr:cNvSpPr>
      </xdr:nvSpPr>
      <xdr:spPr>
        <a:xfrm>
          <a:off x="2000250" y="40576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30</xdr:row>
      <xdr:rowOff>0</xdr:rowOff>
    </xdr:from>
    <xdr:to>
      <xdr:col>3</xdr:col>
      <xdr:colOff>371475</xdr:colOff>
      <xdr:row>30</xdr:row>
      <xdr:rowOff>0</xdr:rowOff>
    </xdr:to>
    <xdr:sp>
      <xdr:nvSpPr>
        <xdr:cNvPr id="2" name="Rectangle 2"/>
        <xdr:cNvSpPr>
          <a:spLocks/>
        </xdr:cNvSpPr>
      </xdr:nvSpPr>
      <xdr:spPr>
        <a:xfrm>
          <a:off x="2000250" y="40576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250</xdr:col>
      <xdr:colOff>0</xdr:colOff>
      <xdr:row>30</xdr:row>
      <xdr:rowOff>0</xdr:rowOff>
    </xdr:from>
    <xdr:to>
      <xdr:col>250</xdr:col>
      <xdr:colOff>0</xdr:colOff>
      <xdr:row>30</xdr:row>
      <xdr:rowOff>0</xdr:rowOff>
    </xdr:to>
    <xdr:sp>
      <xdr:nvSpPr>
        <xdr:cNvPr id="3" name="Rectangle 3"/>
        <xdr:cNvSpPr>
          <a:spLocks/>
        </xdr:cNvSpPr>
      </xdr:nvSpPr>
      <xdr:spPr>
        <a:xfrm>
          <a:off x="714375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4</xdr:col>
      <xdr:colOff>0</xdr:colOff>
      <xdr:row>30</xdr:row>
      <xdr:rowOff>0</xdr:rowOff>
    </xdr:from>
    <xdr:to>
      <xdr:col>4</xdr:col>
      <xdr:colOff>0</xdr:colOff>
      <xdr:row>30</xdr:row>
      <xdr:rowOff>0</xdr:rowOff>
    </xdr:to>
    <xdr:sp>
      <xdr:nvSpPr>
        <xdr:cNvPr id="4" name="Rectangle 4"/>
        <xdr:cNvSpPr>
          <a:spLocks/>
        </xdr:cNvSpPr>
      </xdr:nvSpPr>
      <xdr:spPr>
        <a:xfrm>
          <a:off x="278130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30</xdr:row>
      <xdr:rowOff>0</xdr:rowOff>
    </xdr:from>
    <xdr:to>
      <xdr:col>4</xdr:col>
      <xdr:colOff>0</xdr:colOff>
      <xdr:row>30</xdr:row>
      <xdr:rowOff>0</xdr:rowOff>
    </xdr:to>
    <xdr:sp>
      <xdr:nvSpPr>
        <xdr:cNvPr id="5" name="Rectangle 5"/>
        <xdr:cNvSpPr>
          <a:spLocks/>
        </xdr:cNvSpPr>
      </xdr:nvSpPr>
      <xdr:spPr>
        <a:xfrm>
          <a:off x="278130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30</xdr:row>
      <xdr:rowOff>0</xdr:rowOff>
    </xdr:from>
    <xdr:to>
      <xdr:col>4</xdr:col>
      <xdr:colOff>0</xdr:colOff>
      <xdr:row>30</xdr:row>
      <xdr:rowOff>0</xdr:rowOff>
    </xdr:to>
    <xdr:sp>
      <xdr:nvSpPr>
        <xdr:cNvPr id="6" name="Rectangle 6"/>
        <xdr:cNvSpPr>
          <a:spLocks/>
        </xdr:cNvSpPr>
      </xdr:nvSpPr>
      <xdr:spPr>
        <a:xfrm>
          <a:off x="278130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30</xdr:row>
      <xdr:rowOff>0</xdr:rowOff>
    </xdr:from>
    <xdr:to>
      <xdr:col>4</xdr:col>
      <xdr:colOff>0</xdr:colOff>
      <xdr:row>30</xdr:row>
      <xdr:rowOff>0</xdr:rowOff>
    </xdr:to>
    <xdr:sp>
      <xdr:nvSpPr>
        <xdr:cNvPr id="7" name="Rectangle 7"/>
        <xdr:cNvSpPr>
          <a:spLocks/>
        </xdr:cNvSpPr>
      </xdr:nvSpPr>
      <xdr:spPr>
        <a:xfrm>
          <a:off x="278130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30</xdr:row>
      <xdr:rowOff>0</xdr:rowOff>
    </xdr:from>
    <xdr:to>
      <xdr:col>4</xdr:col>
      <xdr:colOff>0</xdr:colOff>
      <xdr:row>30</xdr:row>
      <xdr:rowOff>0</xdr:rowOff>
    </xdr:to>
    <xdr:sp>
      <xdr:nvSpPr>
        <xdr:cNvPr id="8" name="Rectangle 8"/>
        <xdr:cNvSpPr>
          <a:spLocks/>
        </xdr:cNvSpPr>
      </xdr:nvSpPr>
      <xdr:spPr>
        <a:xfrm>
          <a:off x="278130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26</xdr:row>
      <xdr:rowOff>0</xdr:rowOff>
    </xdr:from>
    <xdr:to>
      <xdr:col>7</xdr:col>
      <xdr:colOff>371475</xdr:colOff>
      <xdr:row>26</xdr:row>
      <xdr:rowOff>0</xdr:rowOff>
    </xdr:to>
    <xdr:sp>
      <xdr:nvSpPr>
        <xdr:cNvPr id="1" name="Rectangle 1"/>
        <xdr:cNvSpPr>
          <a:spLocks/>
        </xdr:cNvSpPr>
      </xdr:nvSpPr>
      <xdr:spPr>
        <a:xfrm>
          <a:off x="6400800" y="40576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104775</xdr:colOff>
      <xdr:row>26</xdr:row>
      <xdr:rowOff>0</xdr:rowOff>
    </xdr:from>
    <xdr:to>
      <xdr:col>7</xdr:col>
      <xdr:colOff>371475</xdr:colOff>
      <xdr:row>26</xdr:row>
      <xdr:rowOff>0</xdr:rowOff>
    </xdr:to>
    <xdr:sp>
      <xdr:nvSpPr>
        <xdr:cNvPr id="2" name="Rectangle 2"/>
        <xdr:cNvSpPr>
          <a:spLocks/>
        </xdr:cNvSpPr>
      </xdr:nvSpPr>
      <xdr:spPr>
        <a:xfrm>
          <a:off x="6400800" y="40576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250</xdr:col>
      <xdr:colOff>0</xdr:colOff>
      <xdr:row>26</xdr:row>
      <xdr:rowOff>0</xdr:rowOff>
    </xdr:from>
    <xdr:to>
      <xdr:col>250</xdr:col>
      <xdr:colOff>0</xdr:colOff>
      <xdr:row>26</xdr:row>
      <xdr:rowOff>0</xdr:rowOff>
    </xdr:to>
    <xdr:sp>
      <xdr:nvSpPr>
        <xdr:cNvPr id="3" name="Rectangle 3"/>
        <xdr:cNvSpPr>
          <a:spLocks/>
        </xdr:cNvSpPr>
      </xdr:nvSpPr>
      <xdr:spPr>
        <a:xfrm>
          <a:off x="813435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4" name="Rectangle 4"/>
        <xdr:cNvSpPr>
          <a:spLocks/>
        </xdr:cNvSpPr>
      </xdr:nvSpPr>
      <xdr:spPr>
        <a:xfrm>
          <a:off x="718185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5" name="Rectangle 5"/>
        <xdr:cNvSpPr>
          <a:spLocks/>
        </xdr:cNvSpPr>
      </xdr:nvSpPr>
      <xdr:spPr>
        <a:xfrm>
          <a:off x="718185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6" name="Rectangle 6"/>
        <xdr:cNvSpPr>
          <a:spLocks/>
        </xdr:cNvSpPr>
      </xdr:nvSpPr>
      <xdr:spPr>
        <a:xfrm>
          <a:off x="718185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7" name="Rectangle 7"/>
        <xdr:cNvSpPr>
          <a:spLocks/>
        </xdr:cNvSpPr>
      </xdr:nvSpPr>
      <xdr:spPr>
        <a:xfrm>
          <a:off x="718185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8" name="Rectangle 8"/>
        <xdr:cNvSpPr>
          <a:spLocks/>
        </xdr:cNvSpPr>
      </xdr:nvSpPr>
      <xdr:spPr>
        <a:xfrm>
          <a:off x="718185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104775</xdr:colOff>
      <xdr:row>26</xdr:row>
      <xdr:rowOff>0</xdr:rowOff>
    </xdr:from>
    <xdr:to>
      <xdr:col>7</xdr:col>
      <xdr:colOff>371475</xdr:colOff>
      <xdr:row>26</xdr:row>
      <xdr:rowOff>0</xdr:rowOff>
    </xdr:to>
    <xdr:sp>
      <xdr:nvSpPr>
        <xdr:cNvPr id="9" name="Rectangle 15"/>
        <xdr:cNvSpPr>
          <a:spLocks/>
        </xdr:cNvSpPr>
      </xdr:nvSpPr>
      <xdr:spPr>
        <a:xfrm>
          <a:off x="6400800" y="40576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104775</xdr:colOff>
      <xdr:row>26</xdr:row>
      <xdr:rowOff>0</xdr:rowOff>
    </xdr:from>
    <xdr:to>
      <xdr:col>7</xdr:col>
      <xdr:colOff>371475</xdr:colOff>
      <xdr:row>26</xdr:row>
      <xdr:rowOff>0</xdr:rowOff>
    </xdr:to>
    <xdr:sp>
      <xdr:nvSpPr>
        <xdr:cNvPr id="10" name="Rectangle 16"/>
        <xdr:cNvSpPr>
          <a:spLocks/>
        </xdr:cNvSpPr>
      </xdr:nvSpPr>
      <xdr:spPr>
        <a:xfrm>
          <a:off x="6400800" y="40576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1" name="Rectangle 17"/>
        <xdr:cNvSpPr>
          <a:spLocks/>
        </xdr:cNvSpPr>
      </xdr:nvSpPr>
      <xdr:spPr>
        <a:xfrm>
          <a:off x="718185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2" name="Rectangle 18"/>
        <xdr:cNvSpPr>
          <a:spLocks/>
        </xdr:cNvSpPr>
      </xdr:nvSpPr>
      <xdr:spPr>
        <a:xfrm>
          <a:off x="718185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3" name="Rectangle 19"/>
        <xdr:cNvSpPr>
          <a:spLocks/>
        </xdr:cNvSpPr>
      </xdr:nvSpPr>
      <xdr:spPr>
        <a:xfrm>
          <a:off x="718185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4" name="Rectangle 20"/>
        <xdr:cNvSpPr>
          <a:spLocks/>
        </xdr:cNvSpPr>
      </xdr:nvSpPr>
      <xdr:spPr>
        <a:xfrm>
          <a:off x="718185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5" name="Rectangle 21"/>
        <xdr:cNvSpPr>
          <a:spLocks/>
        </xdr:cNvSpPr>
      </xdr:nvSpPr>
      <xdr:spPr>
        <a:xfrm>
          <a:off x="7181850" y="40576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xdr:col>
      <xdr:colOff>914400</xdr:colOff>
      <xdr:row>33</xdr:row>
      <xdr:rowOff>95250</xdr:rowOff>
    </xdr:from>
    <xdr:to>
      <xdr:col>6</xdr:col>
      <xdr:colOff>123825</xdr:colOff>
      <xdr:row>52</xdr:row>
      <xdr:rowOff>104775</xdr:rowOff>
    </xdr:to>
    <xdr:graphicFrame>
      <xdr:nvGraphicFramePr>
        <xdr:cNvPr id="16" name="Chart 100"/>
        <xdr:cNvGraphicFramePr/>
      </xdr:nvGraphicFramePr>
      <xdr:xfrm>
        <a:off x="1400175" y="5276850"/>
        <a:ext cx="4467225" cy="3086100"/>
      </xdr:xfrm>
      <a:graphic>
        <a:graphicData uri="http://schemas.openxmlformats.org/drawingml/2006/chart">
          <c:chart xmlns:c="http://schemas.openxmlformats.org/drawingml/2006/chart" r:id="rId1"/>
        </a:graphicData>
      </a:graphic>
    </xdr:graphicFrame>
    <xdr:clientData/>
  </xdr:twoCellAnchor>
  <xdr:twoCellAnchor>
    <xdr:from>
      <xdr:col>2</xdr:col>
      <xdr:colOff>2457450</xdr:colOff>
      <xdr:row>52</xdr:row>
      <xdr:rowOff>85725</xdr:rowOff>
    </xdr:from>
    <xdr:to>
      <xdr:col>5</xdr:col>
      <xdr:colOff>228600</xdr:colOff>
      <xdr:row>65535</xdr:row>
      <xdr:rowOff>0</xdr:rowOff>
    </xdr:to>
    <xdr:sp>
      <xdr:nvSpPr>
        <xdr:cNvPr id="17" name="TextBox 101"/>
        <xdr:cNvSpPr txBox="1">
          <a:spLocks noChangeArrowheads="1"/>
        </xdr:cNvSpPr>
      </xdr:nvSpPr>
      <xdr:spPr>
        <a:xfrm>
          <a:off x="2943225" y="8343900"/>
          <a:ext cx="2143125" cy="2381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Monto distribuido: 489 millones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21</xdr:row>
      <xdr:rowOff>0</xdr:rowOff>
    </xdr:from>
    <xdr:to>
      <xdr:col>5</xdr:col>
      <xdr:colOff>371475</xdr:colOff>
      <xdr:row>21</xdr:row>
      <xdr:rowOff>0</xdr:rowOff>
    </xdr:to>
    <xdr:sp>
      <xdr:nvSpPr>
        <xdr:cNvPr id="1" name="Rectangle 1"/>
        <xdr:cNvSpPr>
          <a:spLocks/>
        </xdr:cNvSpPr>
      </xdr:nvSpPr>
      <xdr:spPr>
        <a:xfrm>
          <a:off x="3876675" y="25908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21</xdr:row>
      <xdr:rowOff>0</xdr:rowOff>
    </xdr:from>
    <xdr:to>
      <xdr:col>5</xdr:col>
      <xdr:colOff>371475</xdr:colOff>
      <xdr:row>21</xdr:row>
      <xdr:rowOff>0</xdr:rowOff>
    </xdr:to>
    <xdr:sp>
      <xdr:nvSpPr>
        <xdr:cNvPr id="2" name="Rectangle 2"/>
        <xdr:cNvSpPr>
          <a:spLocks/>
        </xdr:cNvSpPr>
      </xdr:nvSpPr>
      <xdr:spPr>
        <a:xfrm>
          <a:off x="3876675" y="25908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249</xdr:col>
      <xdr:colOff>0</xdr:colOff>
      <xdr:row>21</xdr:row>
      <xdr:rowOff>0</xdr:rowOff>
    </xdr:from>
    <xdr:to>
      <xdr:col>249</xdr:col>
      <xdr:colOff>0</xdr:colOff>
      <xdr:row>21</xdr:row>
      <xdr:rowOff>0</xdr:rowOff>
    </xdr:to>
    <xdr:sp>
      <xdr:nvSpPr>
        <xdr:cNvPr id="3" name="Rectangle 3"/>
        <xdr:cNvSpPr>
          <a:spLocks/>
        </xdr:cNvSpPr>
      </xdr:nvSpPr>
      <xdr:spPr>
        <a:xfrm>
          <a:off x="5924550" y="25908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6</xdr:col>
      <xdr:colOff>104775</xdr:colOff>
      <xdr:row>21</xdr:row>
      <xdr:rowOff>0</xdr:rowOff>
    </xdr:from>
    <xdr:to>
      <xdr:col>6</xdr:col>
      <xdr:colOff>371475</xdr:colOff>
      <xdr:row>21</xdr:row>
      <xdr:rowOff>0</xdr:rowOff>
    </xdr:to>
    <xdr:sp>
      <xdr:nvSpPr>
        <xdr:cNvPr id="4" name="Rectangle 4"/>
        <xdr:cNvSpPr>
          <a:spLocks/>
        </xdr:cNvSpPr>
      </xdr:nvSpPr>
      <xdr:spPr>
        <a:xfrm>
          <a:off x="4724400" y="25908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21</xdr:row>
      <xdr:rowOff>0</xdr:rowOff>
    </xdr:from>
    <xdr:to>
      <xdr:col>6</xdr:col>
      <xdr:colOff>0</xdr:colOff>
      <xdr:row>21</xdr:row>
      <xdr:rowOff>0</xdr:rowOff>
    </xdr:to>
    <xdr:sp>
      <xdr:nvSpPr>
        <xdr:cNvPr id="5" name="Rectangle 5"/>
        <xdr:cNvSpPr>
          <a:spLocks/>
        </xdr:cNvSpPr>
      </xdr:nvSpPr>
      <xdr:spPr>
        <a:xfrm>
          <a:off x="4619625" y="25908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21</xdr:row>
      <xdr:rowOff>0</xdr:rowOff>
    </xdr:from>
    <xdr:to>
      <xdr:col>6</xdr:col>
      <xdr:colOff>0</xdr:colOff>
      <xdr:row>21</xdr:row>
      <xdr:rowOff>0</xdr:rowOff>
    </xdr:to>
    <xdr:sp>
      <xdr:nvSpPr>
        <xdr:cNvPr id="6" name="Rectangle 6"/>
        <xdr:cNvSpPr>
          <a:spLocks/>
        </xdr:cNvSpPr>
      </xdr:nvSpPr>
      <xdr:spPr>
        <a:xfrm>
          <a:off x="4619625" y="25908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21</xdr:row>
      <xdr:rowOff>0</xdr:rowOff>
    </xdr:from>
    <xdr:to>
      <xdr:col>6</xdr:col>
      <xdr:colOff>371475</xdr:colOff>
      <xdr:row>21</xdr:row>
      <xdr:rowOff>0</xdr:rowOff>
    </xdr:to>
    <xdr:sp>
      <xdr:nvSpPr>
        <xdr:cNvPr id="7" name="Rectangle 7"/>
        <xdr:cNvSpPr>
          <a:spLocks/>
        </xdr:cNvSpPr>
      </xdr:nvSpPr>
      <xdr:spPr>
        <a:xfrm>
          <a:off x="4724400" y="25908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21</xdr:row>
      <xdr:rowOff>0</xdr:rowOff>
    </xdr:from>
    <xdr:to>
      <xdr:col>6</xdr:col>
      <xdr:colOff>371475</xdr:colOff>
      <xdr:row>21</xdr:row>
      <xdr:rowOff>0</xdr:rowOff>
    </xdr:to>
    <xdr:sp>
      <xdr:nvSpPr>
        <xdr:cNvPr id="8" name="Rectangle 8"/>
        <xdr:cNvSpPr>
          <a:spLocks/>
        </xdr:cNvSpPr>
      </xdr:nvSpPr>
      <xdr:spPr>
        <a:xfrm>
          <a:off x="4724400" y="25908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11</xdr:col>
      <xdr:colOff>0</xdr:colOff>
      <xdr:row>21</xdr:row>
      <xdr:rowOff>0</xdr:rowOff>
    </xdr:from>
    <xdr:to>
      <xdr:col>11</xdr:col>
      <xdr:colOff>0</xdr:colOff>
      <xdr:row>21</xdr:row>
      <xdr:rowOff>0</xdr:rowOff>
    </xdr:to>
    <xdr:sp>
      <xdr:nvSpPr>
        <xdr:cNvPr id="9" name="Rectangle 9"/>
        <xdr:cNvSpPr>
          <a:spLocks/>
        </xdr:cNvSpPr>
      </xdr:nvSpPr>
      <xdr:spPr>
        <a:xfrm>
          <a:off x="5924550" y="25908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11</xdr:col>
      <xdr:colOff>0</xdr:colOff>
      <xdr:row>21</xdr:row>
      <xdr:rowOff>0</xdr:rowOff>
    </xdr:from>
    <xdr:to>
      <xdr:col>11</xdr:col>
      <xdr:colOff>0</xdr:colOff>
      <xdr:row>21</xdr:row>
      <xdr:rowOff>0</xdr:rowOff>
    </xdr:to>
    <xdr:sp>
      <xdr:nvSpPr>
        <xdr:cNvPr id="10" name="Rectangle 10"/>
        <xdr:cNvSpPr>
          <a:spLocks/>
        </xdr:cNvSpPr>
      </xdr:nvSpPr>
      <xdr:spPr>
        <a:xfrm>
          <a:off x="5924550" y="25908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23</xdr:row>
      <xdr:rowOff>0</xdr:rowOff>
    </xdr:from>
    <xdr:to>
      <xdr:col>3</xdr:col>
      <xdr:colOff>371475</xdr:colOff>
      <xdr:row>23</xdr:row>
      <xdr:rowOff>0</xdr:rowOff>
    </xdr:to>
    <xdr:sp>
      <xdr:nvSpPr>
        <xdr:cNvPr id="1" name="Rectangle 1"/>
        <xdr:cNvSpPr>
          <a:spLocks/>
        </xdr:cNvSpPr>
      </xdr:nvSpPr>
      <xdr:spPr>
        <a:xfrm>
          <a:off x="1981200" y="31623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23</xdr:row>
      <xdr:rowOff>0</xdr:rowOff>
    </xdr:from>
    <xdr:to>
      <xdr:col>3</xdr:col>
      <xdr:colOff>371475</xdr:colOff>
      <xdr:row>23</xdr:row>
      <xdr:rowOff>0</xdr:rowOff>
    </xdr:to>
    <xdr:sp>
      <xdr:nvSpPr>
        <xdr:cNvPr id="2" name="Rectangle 2"/>
        <xdr:cNvSpPr>
          <a:spLocks/>
        </xdr:cNvSpPr>
      </xdr:nvSpPr>
      <xdr:spPr>
        <a:xfrm>
          <a:off x="1981200" y="31623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246</xdr:col>
      <xdr:colOff>0</xdr:colOff>
      <xdr:row>23</xdr:row>
      <xdr:rowOff>0</xdr:rowOff>
    </xdr:from>
    <xdr:to>
      <xdr:col>246</xdr:col>
      <xdr:colOff>0</xdr:colOff>
      <xdr:row>23</xdr:row>
      <xdr:rowOff>0</xdr:rowOff>
    </xdr:to>
    <xdr:sp>
      <xdr:nvSpPr>
        <xdr:cNvPr id="3" name="Rectangle 3"/>
        <xdr:cNvSpPr>
          <a:spLocks/>
        </xdr:cNvSpPr>
      </xdr:nvSpPr>
      <xdr:spPr>
        <a:xfrm>
          <a:off x="4657725" y="31623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4</xdr:col>
      <xdr:colOff>0</xdr:colOff>
      <xdr:row>23</xdr:row>
      <xdr:rowOff>0</xdr:rowOff>
    </xdr:from>
    <xdr:to>
      <xdr:col>4</xdr:col>
      <xdr:colOff>0</xdr:colOff>
      <xdr:row>23</xdr:row>
      <xdr:rowOff>0</xdr:rowOff>
    </xdr:to>
    <xdr:sp>
      <xdr:nvSpPr>
        <xdr:cNvPr id="4" name="Rectangle 4"/>
        <xdr:cNvSpPr>
          <a:spLocks/>
        </xdr:cNvSpPr>
      </xdr:nvSpPr>
      <xdr:spPr>
        <a:xfrm>
          <a:off x="2762250" y="31623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23</xdr:row>
      <xdr:rowOff>0</xdr:rowOff>
    </xdr:from>
    <xdr:to>
      <xdr:col>4</xdr:col>
      <xdr:colOff>0</xdr:colOff>
      <xdr:row>23</xdr:row>
      <xdr:rowOff>0</xdr:rowOff>
    </xdr:to>
    <xdr:sp>
      <xdr:nvSpPr>
        <xdr:cNvPr id="5" name="Rectangle 5"/>
        <xdr:cNvSpPr>
          <a:spLocks/>
        </xdr:cNvSpPr>
      </xdr:nvSpPr>
      <xdr:spPr>
        <a:xfrm>
          <a:off x="2762250" y="31623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23</xdr:row>
      <xdr:rowOff>0</xdr:rowOff>
    </xdr:from>
    <xdr:to>
      <xdr:col>4</xdr:col>
      <xdr:colOff>0</xdr:colOff>
      <xdr:row>23</xdr:row>
      <xdr:rowOff>0</xdr:rowOff>
    </xdr:to>
    <xdr:sp>
      <xdr:nvSpPr>
        <xdr:cNvPr id="6" name="Rectangle 6"/>
        <xdr:cNvSpPr>
          <a:spLocks/>
        </xdr:cNvSpPr>
      </xdr:nvSpPr>
      <xdr:spPr>
        <a:xfrm>
          <a:off x="2762250" y="31623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23</xdr:row>
      <xdr:rowOff>0</xdr:rowOff>
    </xdr:from>
    <xdr:to>
      <xdr:col>4</xdr:col>
      <xdr:colOff>0</xdr:colOff>
      <xdr:row>23</xdr:row>
      <xdr:rowOff>0</xdr:rowOff>
    </xdr:to>
    <xdr:sp>
      <xdr:nvSpPr>
        <xdr:cNvPr id="7" name="Rectangle 7"/>
        <xdr:cNvSpPr>
          <a:spLocks/>
        </xdr:cNvSpPr>
      </xdr:nvSpPr>
      <xdr:spPr>
        <a:xfrm>
          <a:off x="2762250" y="31623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23</xdr:row>
      <xdr:rowOff>0</xdr:rowOff>
    </xdr:from>
    <xdr:to>
      <xdr:col>4</xdr:col>
      <xdr:colOff>0</xdr:colOff>
      <xdr:row>23</xdr:row>
      <xdr:rowOff>0</xdr:rowOff>
    </xdr:to>
    <xdr:sp>
      <xdr:nvSpPr>
        <xdr:cNvPr id="8" name="Rectangle 8"/>
        <xdr:cNvSpPr>
          <a:spLocks/>
        </xdr:cNvSpPr>
      </xdr:nvSpPr>
      <xdr:spPr>
        <a:xfrm>
          <a:off x="2762250" y="31623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29</xdr:row>
      <xdr:rowOff>0</xdr:rowOff>
    </xdr:from>
    <xdr:to>
      <xdr:col>3</xdr:col>
      <xdr:colOff>371475</xdr:colOff>
      <xdr:row>29</xdr:row>
      <xdr:rowOff>0</xdr:rowOff>
    </xdr:to>
    <xdr:sp>
      <xdr:nvSpPr>
        <xdr:cNvPr id="1" name="Rectangle 1"/>
        <xdr:cNvSpPr>
          <a:spLocks/>
        </xdr:cNvSpPr>
      </xdr:nvSpPr>
      <xdr:spPr>
        <a:xfrm>
          <a:off x="1704975" y="3905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29</xdr:row>
      <xdr:rowOff>0</xdr:rowOff>
    </xdr:from>
    <xdr:to>
      <xdr:col>3</xdr:col>
      <xdr:colOff>371475</xdr:colOff>
      <xdr:row>29</xdr:row>
      <xdr:rowOff>0</xdr:rowOff>
    </xdr:to>
    <xdr:sp>
      <xdr:nvSpPr>
        <xdr:cNvPr id="2" name="Rectangle 2"/>
        <xdr:cNvSpPr>
          <a:spLocks/>
        </xdr:cNvSpPr>
      </xdr:nvSpPr>
      <xdr:spPr>
        <a:xfrm>
          <a:off x="1704975" y="3905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250</xdr:col>
      <xdr:colOff>0</xdr:colOff>
      <xdr:row>29</xdr:row>
      <xdr:rowOff>0</xdr:rowOff>
    </xdr:from>
    <xdr:to>
      <xdr:col>250</xdr:col>
      <xdr:colOff>0</xdr:colOff>
      <xdr:row>29</xdr:row>
      <xdr:rowOff>0</xdr:rowOff>
    </xdr:to>
    <xdr:sp>
      <xdr:nvSpPr>
        <xdr:cNvPr id="3" name="Rectangle 3"/>
        <xdr:cNvSpPr>
          <a:spLocks/>
        </xdr:cNvSpPr>
      </xdr:nvSpPr>
      <xdr:spPr>
        <a:xfrm>
          <a:off x="6534150"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4" name="Rectangle 4"/>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5" name="Rectangle 5"/>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6" name="Rectangle 6"/>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7" name="Rectangle 7"/>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8" name="Rectangle 8"/>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29</xdr:row>
      <xdr:rowOff>0</xdr:rowOff>
    </xdr:from>
    <xdr:to>
      <xdr:col>3</xdr:col>
      <xdr:colOff>371475</xdr:colOff>
      <xdr:row>29</xdr:row>
      <xdr:rowOff>0</xdr:rowOff>
    </xdr:to>
    <xdr:sp>
      <xdr:nvSpPr>
        <xdr:cNvPr id="9" name="Rectangle 9"/>
        <xdr:cNvSpPr>
          <a:spLocks/>
        </xdr:cNvSpPr>
      </xdr:nvSpPr>
      <xdr:spPr>
        <a:xfrm>
          <a:off x="1704975" y="3905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29</xdr:row>
      <xdr:rowOff>0</xdr:rowOff>
    </xdr:from>
    <xdr:to>
      <xdr:col>3</xdr:col>
      <xdr:colOff>371475</xdr:colOff>
      <xdr:row>29</xdr:row>
      <xdr:rowOff>0</xdr:rowOff>
    </xdr:to>
    <xdr:sp>
      <xdr:nvSpPr>
        <xdr:cNvPr id="10" name="Rectangle 10"/>
        <xdr:cNvSpPr>
          <a:spLocks/>
        </xdr:cNvSpPr>
      </xdr:nvSpPr>
      <xdr:spPr>
        <a:xfrm>
          <a:off x="1704975" y="3905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11" name="Rectangle 11"/>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12" name="Rectangle 12"/>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13" name="Rectangle 13"/>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14" name="Rectangle 14"/>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15" name="Rectangle 15"/>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29</xdr:row>
      <xdr:rowOff>0</xdr:rowOff>
    </xdr:from>
    <xdr:to>
      <xdr:col>3</xdr:col>
      <xdr:colOff>371475</xdr:colOff>
      <xdr:row>29</xdr:row>
      <xdr:rowOff>0</xdr:rowOff>
    </xdr:to>
    <xdr:sp>
      <xdr:nvSpPr>
        <xdr:cNvPr id="16" name="Rectangle 16"/>
        <xdr:cNvSpPr>
          <a:spLocks/>
        </xdr:cNvSpPr>
      </xdr:nvSpPr>
      <xdr:spPr>
        <a:xfrm>
          <a:off x="1704975" y="3905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29</xdr:row>
      <xdr:rowOff>0</xdr:rowOff>
    </xdr:from>
    <xdr:to>
      <xdr:col>3</xdr:col>
      <xdr:colOff>371475</xdr:colOff>
      <xdr:row>29</xdr:row>
      <xdr:rowOff>0</xdr:rowOff>
    </xdr:to>
    <xdr:sp>
      <xdr:nvSpPr>
        <xdr:cNvPr id="17" name="Rectangle 17"/>
        <xdr:cNvSpPr>
          <a:spLocks/>
        </xdr:cNvSpPr>
      </xdr:nvSpPr>
      <xdr:spPr>
        <a:xfrm>
          <a:off x="1704975" y="3905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18" name="Rectangle 18"/>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19" name="Rectangle 19"/>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20" name="Rectangle 20"/>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21" name="Rectangle 21"/>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22" name="Rectangle 22"/>
        <xdr:cNvSpPr>
          <a:spLocks/>
        </xdr:cNvSpPr>
      </xdr:nvSpPr>
      <xdr:spPr>
        <a:xfrm>
          <a:off x="2486025" y="3905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26</xdr:row>
      <xdr:rowOff>0</xdr:rowOff>
    </xdr:from>
    <xdr:to>
      <xdr:col>3</xdr:col>
      <xdr:colOff>371475</xdr:colOff>
      <xdr:row>26</xdr:row>
      <xdr:rowOff>0</xdr:rowOff>
    </xdr:to>
    <xdr:sp>
      <xdr:nvSpPr>
        <xdr:cNvPr id="1" name="Rectangle 1"/>
        <xdr:cNvSpPr>
          <a:spLocks/>
        </xdr:cNvSpPr>
      </xdr:nvSpPr>
      <xdr:spPr>
        <a:xfrm>
          <a:off x="3362325" y="43719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26</xdr:row>
      <xdr:rowOff>0</xdr:rowOff>
    </xdr:from>
    <xdr:to>
      <xdr:col>3</xdr:col>
      <xdr:colOff>371475</xdr:colOff>
      <xdr:row>26</xdr:row>
      <xdr:rowOff>0</xdr:rowOff>
    </xdr:to>
    <xdr:sp>
      <xdr:nvSpPr>
        <xdr:cNvPr id="2" name="Rectangle 2"/>
        <xdr:cNvSpPr>
          <a:spLocks/>
        </xdr:cNvSpPr>
      </xdr:nvSpPr>
      <xdr:spPr>
        <a:xfrm>
          <a:off x="3362325" y="43719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250</xdr:col>
      <xdr:colOff>0</xdr:colOff>
      <xdr:row>26</xdr:row>
      <xdr:rowOff>0</xdr:rowOff>
    </xdr:from>
    <xdr:to>
      <xdr:col>250</xdr:col>
      <xdr:colOff>0</xdr:colOff>
      <xdr:row>26</xdr:row>
      <xdr:rowOff>0</xdr:rowOff>
    </xdr:to>
    <xdr:sp>
      <xdr:nvSpPr>
        <xdr:cNvPr id="3" name="Rectangle 3"/>
        <xdr:cNvSpPr>
          <a:spLocks/>
        </xdr:cNvSpPr>
      </xdr:nvSpPr>
      <xdr:spPr>
        <a:xfrm>
          <a:off x="8305800" y="43719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4" name="Rectangle 4"/>
        <xdr:cNvSpPr>
          <a:spLocks/>
        </xdr:cNvSpPr>
      </xdr:nvSpPr>
      <xdr:spPr>
        <a:xfrm>
          <a:off x="4143375" y="43719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5" name="Rectangle 5"/>
        <xdr:cNvSpPr>
          <a:spLocks/>
        </xdr:cNvSpPr>
      </xdr:nvSpPr>
      <xdr:spPr>
        <a:xfrm>
          <a:off x="4143375" y="43719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6" name="Rectangle 6"/>
        <xdr:cNvSpPr>
          <a:spLocks/>
        </xdr:cNvSpPr>
      </xdr:nvSpPr>
      <xdr:spPr>
        <a:xfrm>
          <a:off x="4143375" y="43719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7" name="Rectangle 7"/>
        <xdr:cNvSpPr>
          <a:spLocks/>
        </xdr:cNvSpPr>
      </xdr:nvSpPr>
      <xdr:spPr>
        <a:xfrm>
          <a:off x="4143375" y="43719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8" name="Rectangle 8"/>
        <xdr:cNvSpPr>
          <a:spLocks/>
        </xdr:cNvSpPr>
      </xdr:nvSpPr>
      <xdr:spPr>
        <a:xfrm>
          <a:off x="4143375" y="43719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26</xdr:row>
      <xdr:rowOff>0</xdr:rowOff>
    </xdr:from>
    <xdr:to>
      <xdr:col>3</xdr:col>
      <xdr:colOff>371475</xdr:colOff>
      <xdr:row>26</xdr:row>
      <xdr:rowOff>0</xdr:rowOff>
    </xdr:to>
    <xdr:sp>
      <xdr:nvSpPr>
        <xdr:cNvPr id="9" name="Rectangle 34"/>
        <xdr:cNvSpPr>
          <a:spLocks/>
        </xdr:cNvSpPr>
      </xdr:nvSpPr>
      <xdr:spPr>
        <a:xfrm>
          <a:off x="3362325" y="43719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26</xdr:row>
      <xdr:rowOff>0</xdr:rowOff>
    </xdr:from>
    <xdr:to>
      <xdr:col>3</xdr:col>
      <xdr:colOff>371475</xdr:colOff>
      <xdr:row>26</xdr:row>
      <xdr:rowOff>0</xdr:rowOff>
    </xdr:to>
    <xdr:sp>
      <xdr:nvSpPr>
        <xdr:cNvPr id="10" name="Rectangle 35"/>
        <xdr:cNvSpPr>
          <a:spLocks/>
        </xdr:cNvSpPr>
      </xdr:nvSpPr>
      <xdr:spPr>
        <a:xfrm>
          <a:off x="3362325" y="43719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11" name="Rectangle 36"/>
        <xdr:cNvSpPr>
          <a:spLocks/>
        </xdr:cNvSpPr>
      </xdr:nvSpPr>
      <xdr:spPr>
        <a:xfrm>
          <a:off x="4143375" y="43719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12" name="Rectangle 37"/>
        <xdr:cNvSpPr>
          <a:spLocks/>
        </xdr:cNvSpPr>
      </xdr:nvSpPr>
      <xdr:spPr>
        <a:xfrm>
          <a:off x="4143375" y="43719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13" name="Rectangle 38"/>
        <xdr:cNvSpPr>
          <a:spLocks/>
        </xdr:cNvSpPr>
      </xdr:nvSpPr>
      <xdr:spPr>
        <a:xfrm>
          <a:off x="4143375" y="43719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14" name="Rectangle 39"/>
        <xdr:cNvSpPr>
          <a:spLocks/>
        </xdr:cNvSpPr>
      </xdr:nvSpPr>
      <xdr:spPr>
        <a:xfrm>
          <a:off x="4143375" y="43719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15" name="Rectangle 40"/>
        <xdr:cNvSpPr>
          <a:spLocks/>
        </xdr:cNvSpPr>
      </xdr:nvSpPr>
      <xdr:spPr>
        <a:xfrm>
          <a:off x="4143375" y="43719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xdr:col>
      <xdr:colOff>762000</xdr:colOff>
      <xdr:row>34</xdr:row>
      <xdr:rowOff>38100</xdr:rowOff>
    </xdr:from>
    <xdr:to>
      <xdr:col>6</xdr:col>
      <xdr:colOff>28575</xdr:colOff>
      <xdr:row>54</xdr:row>
      <xdr:rowOff>123825</xdr:rowOff>
    </xdr:to>
    <xdr:pic>
      <xdr:nvPicPr>
        <xdr:cNvPr id="16" name="Picture 95"/>
        <xdr:cNvPicPr preferRelativeResize="1">
          <a:picLocks noChangeAspect="1"/>
        </xdr:cNvPicPr>
      </xdr:nvPicPr>
      <xdr:blipFill>
        <a:blip r:embed="rId1"/>
        <a:stretch>
          <a:fillRect/>
        </a:stretch>
      </xdr:blipFill>
      <xdr:spPr>
        <a:xfrm>
          <a:off x="1266825" y="6086475"/>
          <a:ext cx="4486275" cy="33242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28</xdr:row>
      <xdr:rowOff>0</xdr:rowOff>
    </xdr:from>
    <xdr:to>
      <xdr:col>7</xdr:col>
      <xdr:colOff>371475</xdr:colOff>
      <xdr:row>28</xdr:row>
      <xdr:rowOff>0</xdr:rowOff>
    </xdr:to>
    <xdr:sp>
      <xdr:nvSpPr>
        <xdr:cNvPr id="1" name="Rectangle 1"/>
        <xdr:cNvSpPr>
          <a:spLocks/>
        </xdr:cNvSpPr>
      </xdr:nvSpPr>
      <xdr:spPr>
        <a:xfrm>
          <a:off x="5410200" y="37052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104775</xdr:colOff>
      <xdr:row>28</xdr:row>
      <xdr:rowOff>0</xdr:rowOff>
    </xdr:from>
    <xdr:to>
      <xdr:col>7</xdr:col>
      <xdr:colOff>371475</xdr:colOff>
      <xdr:row>28</xdr:row>
      <xdr:rowOff>0</xdr:rowOff>
    </xdr:to>
    <xdr:sp>
      <xdr:nvSpPr>
        <xdr:cNvPr id="2" name="Rectangle 2"/>
        <xdr:cNvSpPr>
          <a:spLocks/>
        </xdr:cNvSpPr>
      </xdr:nvSpPr>
      <xdr:spPr>
        <a:xfrm>
          <a:off x="5410200" y="37052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250</xdr:col>
      <xdr:colOff>0</xdr:colOff>
      <xdr:row>28</xdr:row>
      <xdr:rowOff>0</xdr:rowOff>
    </xdr:from>
    <xdr:to>
      <xdr:col>250</xdr:col>
      <xdr:colOff>0</xdr:colOff>
      <xdr:row>28</xdr:row>
      <xdr:rowOff>0</xdr:rowOff>
    </xdr:to>
    <xdr:sp>
      <xdr:nvSpPr>
        <xdr:cNvPr id="3" name="Rectangle 3"/>
        <xdr:cNvSpPr>
          <a:spLocks/>
        </xdr:cNvSpPr>
      </xdr:nvSpPr>
      <xdr:spPr>
        <a:xfrm>
          <a:off x="8124825" y="37052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8</xdr:col>
      <xdr:colOff>0</xdr:colOff>
      <xdr:row>28</xdr:row>
      <xdr:rowOff>0</xdr:rowOff>
    </xdr:from>
    <xdr:to>
      <xdr:col>8</xdr:col>
      <xdr:colOff>0</xdr:colOff>
      <xdr:row>28</xdr:row>
      <xdr:rowOff>0</xdr:rowOff>
    </xdr:to>
    <xdr:sp>
      <xdr:nvSpPr>
        <xdr:cNvPr id="4" name="Rectangle 4"/>
        <xdr:cNvSpPr>
          <a:spLocks/>
        </xdr:cNvSpPr>
      </xdr:nvSpPr>
      <xdr:spPr>
        <a:xfrm>
          <a:off x="6191250" y="37052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28</xdr:row>
      <xdr:rowOff>0</xdr:rowOff>
    </xdr:from>
    <xdr:to>
      <xdr:col>8</xdr:col>
      <xdr:colOff>0</xdr:colOff>
      <xdr:row>28</xdr:row>
      <xdr:rowOff>0</xdr:rowOff>
    </xdr:to>
    <xdr:sp>
      <xdr:nvSpPr>
        <xdr:cNvPr id="5" name="Rectangle 5"/>
        <xdr:cNvSpPr>
          <a:spLocks/>
        </xdr:cNvSpPr>
      </xdr:nvSpPr>
      <xdr:spPr>
        <a:xfrm>
          <a:off x="6191250" y="37052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28</xdr:row>
      <xdr:rowOff>0</xdr:rowOff>
    </xdr:from>
    <xdr:to>
      <xdr:col>8</xdr:col>
      <xdr:colOff>0</xdr:colOff>
      <xdr:row>28</xdr:row>
      <xdr:rowOff>0</xdr:rowOff>
    </xdr:to>
    <xdr:sp>
      <xdr:nvSpPr>
        <xdr:cNvPr id="6" name="Rectangle 6"/>
        <xdr:cNvSpPr>
          <a:spLocks/>
        </xdr:cNvSpPr>
      </xdr:nvSpPr>
      <xdr:spPr>
        <a:xfrm>
          <a:off x="6191250" y="37052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28</xdr:row>
      <xdr:rowOff>0</xdr:rowOff>
    </xdr:from>
    <xdr:to>
      <xdr:col>8</xdr:col>
      <xdr:colOff>0</xdr:colOff>
      <xdr:row>28</xdr:row>
      <xdr:rowOff>0</xdr:rowOff>
    </xdr:to>
    <xdr:sp>
      <xdr:nvSpPr>
        <xdr:cNvPr id="7" name="Rectangle 7"/>
        <xdr:cNvSpPr>
          <a:spLocks/>
        </xdr:cNvSpPr>
      </xdr:nvSpPr>
      <xdr:spPr>
        <a:xfrm>
          <a:off x="6191250" y="37052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28</xdr:row>
      <xdr:rowOff>0</xdr:rowOff>
    </xdr:from>
    <xdr:to>
      <xdr:col>8</xdr:col>
      <xdr:colOff>0</xdr:colOff>
      <xdr:row>28</xdr:row>
      <xdr:rowOff>0</xdr:rowOff>
    </xdr:to>
    <xdr:sp>
      <xdr:nvSpPr>
        <xdr:cNvPr id="8" name="Rectangle 8"/>
        <xdr:cNvSpPr>
          <a:spLocks/>
        </xdr:cNvSpPr>
      </xdr:nvSpPr>
      <xdr:spPr>
        <a:xfrm>
          <a:off x="6191250" y="37052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28</xdr:row>
      <xdr:rowOff>0</xdr:rowOff>
    </xdr:from>
    <xdr:to>
      <xdr:col>3</xdr:col>
      <xdr:colOff>371475</xdr:colOff>
      <xdr:row>28</xdr:row>
      <xdr:rowOff>0</xdr:rowOff>
    </xdr:to>
    <xdr:sp>
      <xdr:nvSpPr>
        <xdr:cNvPr id="9" name="Rectangle 9"/>
        <xdr:cNvSpPr>
          <a:spLocks/>
        </xdr:cNvSpPr>
      </xdr:nvSpPr>
      <xdr:spPr>
        <a:xfrm>
          <a:off x="2000250" y="37052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28</xdr:row>
      <xdr:rowOff>0</xdr:rowOff>
    </xdr:from>
    <xdr:to>
      <xdr:col>3</xdr:col>
      <xdr:colOff>371475</xdr:colOff>
      <xdr:row>28</xdr:row>
      <xdr:rowOff>0</xdr:rowOff>
    </xdr:to>
    <xdr:sp>
      <xdr:nvSpPr>
        <xdr:cNvPr id="10" name="Rectangle 10"/>
        <xdr:cNvSpPr>
          <a:spLocks/>
        </xdr:cNvSpPr>
      </xdr:nvSpPr>
      <xdr:spPr>
        <a:xfrm>
          <a:off x="2000250" y="37052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xdr:col>
      <xdr:colOff>1066800</xdr:colOff>
      <xdr:row>30</xdr:row>
      <xdr:rowOff>114300</xdr:rowOff>
    </xdr:from>
    <xdr:to>
      <xdr:col>7</xdr:col>
      <xdr:colOff>762000</xdr:colOff>
      <xdr:row>51</xdr:row>
      <xdr:rowOff>85725</xdr:rowOff>
    </xdr:to>
    <xdr:pic>
      <xdr:nvPicPr>
        <xdr:cNvPr id="11" name="Picture 28"/>
        <xdr:cNvPicPr preferRelativeResize="1">
          <a:picLocks noChangeAspect="1"/>
        </xdr:cNvPicPr>
      </xdr:nvPicPr>
      <xdr:blipFill>
        <a:blip r:embed="rId1"/>
        <a:stretch>
          <a:fillRect/>
        </a:stretch>
      </xdr:blipFill>
      <xdr:spPr>
        <a:xfrm>
          <a:off x="1571625" y="4029075"/>
          <a:ext cx="4495800" cy="33718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39</xdr:row>
      <xdr:rowOff>0</xdr:rowOff>
    </xdr:from>
    <xdr:to>
      <xdr:col>3</xdr:col>
      <xdr:colOff>371475</xdr:colOff>
      <xdr:row>39</xdr:row>
      <xdr:rowOff>0</xdr:rowOff>
    </xdr:to>
    <xdr:sp>
      <xdr:nvSpPr>
        <xdr:cNvPr id="1" name="Rectangle 1"/>
        <xdr:cNvSpPr>
          <a:spLocks/>
        </xdr:cNvSpPr>
      </xdr:nvSpPr>
      <xdr:spPr>
        <a:xfrm>
          <a:off x="2000250" y="55054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39</xdr:row>
      <xdr:rowOff>0</xdr:rowOff>
    </xdr:from>
    <xdr:to>
      <xdr:col>3</xdr:col>
      <xdr:colOff>371475</xdr:colOff>
      <xdr:row>39</xdr:row>
      <xdr:rowOff>0</xdr:rowOff>
    </xdr:to>
    <xdr:sp>
      <xdr:nvSpPr>
        <xdr:cNvPr id="2" name="Rectangle 2"/>
        <xdr:cNvSpPr>
          <a:spLocks/>
        </xdr:cNvSpPr>
      </xdr:nvSpPr>
      <xdr:spPr>
        <a:xfrm>
          <a:off x="2000250" y="55054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250</xdr:col>
      <xdr:colOff>0</xdr:colOff>
      <xdr:row>39</xdr:row>
      <xdr:rowOff>0</xdr:rowOff>
    </xdr:from>
    <xdr:to>
      <xdr:col>250</xdr:col>
      <xdr:colOff>0</xdr:colOff>
      <xdr:row>39</xdr:row>
      <xdr:rowOff>0</xdr:rowOff>
    </xdr:to>
    <xdr:sp>
      <xdr:nvSpPr>
        <xdr:cNvPr id="3" name="Rectangle 3"/>
        <xdr:cNvSpPr>
          <a:spLocks/>
        </xdr:cNvSpPr>
      </xdr:nvSpPr>
      <xdr:spPr>
        <a:xfrm>
          <a:off x="74295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4" name="Rectangle 4"/>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5" name="Rectangle 5"/>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6" name="Rectangle 6"/>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7" name="Rectangle 7"/>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8" name="Rectangle 8"/>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39</xdr:row>
      <xdr:rowOff>0</xdr:rowOff>
    </xdr:from>
    <xdr:to>
      <xdr:col>3</xdr:col>
      <xdr:colOff>371475</xdr:colOff>
      <xdr:row>39</xdr:row>
      <xdr:rowOff>0</xdr:rowOff>
    </xdr:to>
    <xdr:sp>
      <xdr:nvSpPr>
        <xdr:cNvPr id="9" name="Rectangle 9"/>
        <xdr:cNvSpPr>
          <a:spLocks/>
        </xdr:cNvSpPr>
      </xdr:nvSpPr>
      <xdr:spPr>
        <a:xfrm>
          <a:off x="2000250" y="55054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39</xdr:row>
      <xdr:rowOff>0</xdr:rowOff>
    </xdr:from>
    <xdr:to>
      <xdr:col>3</xdr:col>
      <xdr:colOff>371475</xdr:colOff>
      <xdr:row>39</xdr:row>
      <xdr:rowOff>0</xdr:rowOff>
    </xdr:to>
    <xdr:sp>
      <xdr:nvSpPr>
        <xdr:cNvPr id="10" name="Rectangle 10"/>
        <xdr:cNvSpPr>
          <a:spLocks/>
        </xdr:cNvSpPr>
      </xdr:nvSpPr>
      <xdr:spPr>
        <a:xfrm>
          <a:off x="2000250" y="55054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11" name="Rectangle 11"/>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12" name="Rectangle 12"/>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13" name="Rectangle 13"/>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14" name="Rectangle 14"/>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15" name="Rectangle 15"/>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39</xdr:row>
      <xdr:rowOff>0</xdr:rowOff>
    </xdr:from>
    <xdr:to>
      <xdr:col>3</xdr:col>
      <xdr:colOff>371475</xdr:colOff>
      <xdr:row>39</xdr:row>
      <xdr:rowOff>0</xdr:rowOff>
    </xdr:to>
    <xdr:sp>
      <xdr:nvSpPr>
        <xdr:cNvPr id="16" name="Rectangle 16"/>
        <xdr:cNvSpPr>
          <a:spLocks/>
        </xdr:cNvSpPr>
      </xdr:nvSpPr>
      <xdr:spPr>
        <a:xfrm>
          <a:off x="2000250" y="55054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39</xdr:row>
      <xdr:rowOff>0</xdr:rowOff>
    </xdr:from>
    <xdr:to>
      <xdr:col>3</xdr:col>
      <xdr:colOff>371475</xdr:colOff>
      <xdr:row>39</xdr:row>
      <xdr:rowOff>0</xdr:rowOff>
    </xdr:to>
    <xdr:sp>
      <xdr:nvSpPr>
        <xdr:cNvPr id="17" name="Rectangle 17"/>
        <xdr:cNvSpPr>
          <a:spLocks/>
        </xdr:cNvSpPr>
      </xdr:nvSpPr>
      <xdr:spPr>
        <a:xfrm>
          <a:off x="2000250" y="55054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18" name="Rectangle 18"/>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19" name="Rectangle 19"/>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20" name="Rectangle 20"/>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21" name="Rectangle 21"/>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39</xdr:row>
      <xdr:rowOff>0</xdr:rowOff>
    </xdr:from>
    <xdr:to>
      <xdr:col>4</xdr:col>
      <xdr:colOff>0</xdr:colOff>
      <xdr:row>39</xdr:row>
      <xdr:rowOff>0</xdr:rowOff>
    </xdr:to>
    <xdr:sp>
      <xdr:nvSpPr>
        <xdr:cNvPr id="22" name="Rectangle 22"/>
        <xdr:cNvSpPr>
          <a:spLocks/>
        </xdr:cNvSpPr>
      </xdr:nvSpPr>
      <xdr:spPr>
        <a:xfrm>
          <a:off x="2781300" y="55054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18</xdr:row>
      <xdr:rowOff>0</xdr:rowOff>
    </xdr:from>
    <xdr:to>
      <xdr:col>5</xdr:col>
      <xdr:colOff>371475</xdr:colOff>
      <xdr:row>18</xdr:row>
      <xdr:rowOff>0</xdr:rowOff>
    </xdr:to>
    <xdr:sp>
      <xdr:nvSpPr>
        <xdr:cNvPr id="1" name="Rectangle 1"/>
        <xdr:cNvSpPr>
          <a:spLocks/>
        </xdr:cNvSpPr>
      </xdr:nvSpPr>
      <xdr:spPr>
        <a:xfrm>
          <a:off x="4048125" y="20383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18</xdr:row>
      <xdr:rowOff>0</xdr:rowOff>
    </xdr:from>
    <xdr:to>
      <xdr:col>5</xdr:col>
      <xdr:colOff>371475</xdr:colOff>
      <xdr:row>18</xdr:row>
      <xdr:rowOff>0</xdr:rowOff>
    </xdr:to>
    <xdr:sp>
      <xdr:nvSpPr>
        <xdr:cNvPr id="2" name="Rectangle 2"/>
        <xdr:cNvSpPr>
          <a:spLocks/>
        </xdr:cNvSpPr>
      </xdr:nvSpPr>
      <xdr:spPr>
        <a:xfrm>
          <a:off x="4048125" y="20383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248</xdr:col>
      <xdr:colOff>0</xdr:colOff>
      <xdr:row>18</xdr:row>
      <xdr:rowOff>0</xdr:rowOff>
    </xdr:from>
    <xdr:to>
      <xdr:col>248</xdr:col>
      <xdr:colOff>0</xdr:colOff>
      <xdr:row>18</xdr:row>
      <xdr:rowOff>0</xdr:rowOff>
    </xdr:to>
    <xdr:sp>
      <xdr:nvSpPr>
        <xdr:cNvPr id="3" name="Rectangle 3"/>
        <xdr:cNvSpPr>
          <a:spLocks/>
        </xdr:cNvSpPr>
      </xdr:nvSpPr>
      <xdr:spPr>
        <a:xfrm>
          <a:off x="5762625" y="20383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6</xdr:col>
      <xdr:colOff>104775</xdr:colOff>
      <xdr:row>18</xdr:row>
      <xdr:rowOff>0</xdr:rowOff>
    </xdr:from>
    <xdr:to>
      <xdr:col>6</xdr:col>
      <xdr:colOff>371475</xdr:colOff>
      <xdr:row>18</xdr:row>
      <xdr:rowOff>0</xdr:rowOff>
    </xdr:to>
    <xdr:sp>
      <xdr:nvSpPr>
        <xdr:cNvPr id="4" name="Rectangle 4"/>
        <xdr:cNvSpPr>
          <a:spLocks/>
        </xdr:cNvSpPr>
      </xdr:nvSpPr>
      <xdr:spPr>
        <a:xfrm>
          <a:off x="4895850" y="20383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18</xdr:row>
      <xdr:rowOff>0</xdr:rowOff>
    </xdr:from>
    <xdr:to>
      <xdr:col>6</xdr:col>
      <xdr:colOff>0</xdr:colOff>
      <xdr:row>18</xdr:row>
      <xdr:rowOff>0</xdr:rowOff>
    </xdr:to>
    <xdr:sp>
      <xdr:nvSpPr>
        <xdr:cNvPr id="5" name="Rectangle 5"/>
        <xdr:cNvSpPr>
          <a:spLocks/>
        </xdr:cNvSpPr>
      </xdr:nvSpPr>
      <xdr:spPr>
        <a:xfrm>
          <a:off x="4791075" y="20383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18</xdr:row>
      <xdr:rowOff>0</xdr:rowOff>
    </xdr:from>
    <xdr:to>
      <xdr:col>6</xdr:col>
      <xdr:colOff>0</xdr:colOff>
      <xdr:row>18</xdr:row>
      <xdr:rowOff>0</xdr:rowOff>
    </xdr:to>
    <xdr:sp>
      <xdr:nvSpPr>
        <xdr:cNvPr id="6" name="Rectangle 6"/>
        <xdr:cNvSpPr>
          <a:spLocks/>
        </xdr:cNvSpPr>
      </xdr:nvSpPr>
      <xdr:spPr>
        <a:xfrm>
          <a:off x="4791075" y="20383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18</xdr:row>
      <xdr:rowOff>0</xdr:rowOff>
    </xdr:from>
    <xdr:to>
      <xdr:col>6</xdr:col>
      <xdr:colOff>371475</xdr:colOff>
      <xdr:row>18</xdr:row>
      <xdr:rowOff>0</xdr:rowOff>
    </xdr:to>
    <xdr:sp>
      <xdr:nvSpPr>
        <xdr:cNvPr id="7" name="Rectangle 7"/>
        <xdr:cNvSpPr>
          <a:spLocks/>
        </xdr:cNvSpPr>
      </xdr:nvSpPr>
      <xdr:spPr>
        <a:xfrm>
          <a:off x="4895850" y="20383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18</xdr:row>
      <xdr:rowOff>0</xdr:rowOff>
    </xdr:from>
    <xdr:to>
      <xdr:col>6</xdr:col>
      <xdr:colOff>371475</xdr:colOff>
      <xdr:row>18</xdr:row>
      <xdr:rowOff>0</xdr:rowOff>
    </xdr:to>
    <xdr:sp>
      <xdr:nvSpPr>
        <xdr:cNvPr id="8" name="Rectangle 8"/>
        <xdr:cNvSpPr>
          <a:spLocks/>
        </xdr:cNvSpPr>
      </xdr:nvSpPr>
      <xdr:spPr>
        <a:xfrm>
          <a:off x="4895850" y="20383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18</xdr:row>
      <xdr:rowOff>0</xdr:rowOff>
    </xdr:from>
    <xdr:to>
      <xdr:col>10</xdr:col>
      <xdr:colOff>0</xdr:colOff>
      <xdr:row>18</xdr:row>
      <xdr:rowOff>0</xdr:rowOff>
    </xdr:to>
    <xdr:sp>
      <xdr:nvSpPr>
        <xdr:cNvPr id="9" name="Rectangle 9"/>
        <xdr:cNvSpPr>
          <a:spLocks/>
        </xdr:cNvSpPr>
      </xdr:nvSpPr>
      <xdr:spPr>
        <a:xfrm>
          <a:off x="5762625" y="20383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18</xdr:row>
      <xdr:rowOff>0</xdr:rowOff>
    </xdr:from>
    <xdr:to>
      <xdr:col>10</xdr:col>
      <xdr:colOff>0</xdr:colOff>
      <xdr:row>18</xdr:row>
      <xdr:rowOff>0</xdr:rowOff>
    </xdr:to>
    <xdr:sp>
      <xdr:nvSpPr>
        <xdr:cNvPr id="10" name="Rectangle 10"/>
        <xdr:cNvSpPr>
          <a:spLocks/>
        </xdr:cNvSpPr>
      </xdr:nvSpPr>
      <xdr:spPr>
        <a:xfrm>
          <a:off x="5762625" y="20383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9525</xdr:colOff>
      <xdr:row>23</xdr:row>
      <xdr:rowOff>95250</xdr:rowOff>
    </xdr:from>
    <xdr:to>
      <xdr:col>4</xdr:col>
      <xdr:colOff>1095375</xdr:colOff>
      <xdr:row>38</xdr:row>
      <xdr:rowOff>66675</xdr:rowOff>
    </xdr:to>
    <xdr:pic>
      <xdr:nvPicPr>
        <xdr:cNvPr id="11" name="Picture 160"/>
        <xdr:cNvPicPr preferRelativeResize="1">
          <a:picLocks noChangeAspect="1"/>
        </xdr:cNvPicPr>
      </xdr:nvPicPr>
      <xdr:blipFill>
        <a:blip r:embed="rId1"/>
        <a:srcRect l="13749" r="4426" b="8856"/>
        <a:stretch>
          <a:fillRect/>
        </a:stretch>
      </xdr:blipFill>
      <xdr:spPr>
        <a:xfrm>
          <a:off x="1133475" y="2838450"/>
          <a:ext cx="2743200" cy="2400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44</xdr:row>
      <xdr:rowOff>0</xdr:rowOff>
    </xdr:from>
    <xdr:to>
      <xdr:col>4</xdr:col>
      <xdr:colOff>371475</xdr:colOff>
      <xdr:row>44</xdr:row>
      <xdr:rowOff>0</xdr:rowOff>
    </xdr:to>
    <xdr:sp>
      <xdr:nvSpPr>
        <xdr:cNvPr id="1" name="Rectangle 1"/>
        <xdr:cNvSpPr>
          <a:spLocks/>
        </xdr:cNvSpPr>
      </xdr:nvSpPr>
      <xdr:spPr>
        <a:xfrm>
          <a:off x="3952875" y="61245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44</xdr:row>
      <xdr:rowOff>0</xdr:rowOff>
    </xdr:from>
    <xdr:to>
      <xdr:col>4</xdr:col>
      <xdr:colOff>371475</xdr:colOff>
      <xdr:row>44</xdr:row>
      <xdr:rowOff>0</xdr:rowOff>
    </xdr:to>
    <xdr:sp>
      <xdr:nvSpPr>
        <xdr:cNvPr id="2" name="Rectangle 2"/>
        <xdr:cNvSpPr>
          <a:spLocks/>
        </xdr:cNvSpPr>
      </xdr:nvSpPr>
      <xdr:spPr>
        <a:xfrm>
          <a:off x="3952875" y="61245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242</xdr:col>
      <xdr:colOff>0</xdr:colOff>
      <xdr:row>44</xdr:row>
      <xdr:rowOff>0</xdr:rowOff>
    </xdr:from>
    <xdr:to>
      <xdr:col>242</xdr:col>
      <xdr:colOff>0</xdr:colOff>
      <xdr:row>44</xdr:row>
      <xdr:rowOff>0</xdr:rowOff>
    </xdr:to>
    <xdr:sp>
      <xdr:nvSpPr>
        <xdr:cNvPr id="3" name="Rectangle 3"/>
        <xdr:cNvSpPr>
          <a:spLocks/>
        </xdr:cNvSpPr>
      </xdr:nvSpPr>
      <xdr:spPr>
        <a:xfrm>
          <a:off x="57626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5</xdr:col>
      <xdr:colOff>0</xdr:colOff>
      <xdr:row>44</xdr:row>
      <xdr:rowOff>0</xdr:rowOff>
    </xdr:from>
    <xdr:to>
      <xdr:col>5</xdr:col>
      <xdr:colOff>0</xdr:colOff>
      <xdr:row>44</xdr:row>
      <xdr:rowOff>0</xdr:rowOff>
    </xdr:to>
    <xdr:sp>
      <xdr:nvSpPr>
        <xdr:cNvPr id="4" name="Rectangle 4"/>
        <xdr:cNvSpPr>
          <a:spLocks/>
        </xdr:cNvSpPr>
      </xdr:nvSpPr>
      <xdr:spPr>
        <a:xfrm>
          <a:off x="47720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44</xdr:row>
      <xdr:rowOff>0</xdr:rowOff>
    </xdr:from>
    <xdr:to>
      <xdr:col>5</xdr:col>
      <xdr:colOff>0</xdr:colOff>
      <xdr:row>44</xdr:row>
      <xdr:rowOff>0</xdr:rowOff>
    </xdr:to>
    <xdr:sp>
      <xdr:nvSpPr>
        <xdr:cNvPr id="5" name="Rectangle 5"/>
        <xdr:cNvSpPr>
          <a:spLocks/>
        </xdr:cNvSpPr>
      </xdr:nvSpPr>
      <xdr:spPr>
        <a:xfrm>
          <a:off x="47720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44</xdr:row>
      <xdr:rowOff>0</xdr:rowOff>
    </xdr:from>
    <xdr:to>
      <xdr:col>5</xdr:col>
      <xdr:colOff>0</xdr:colOff>
      <xdr:row>44</xdr:row>
      <xdr:rowOff>0</xdr:rowOff>
    </xdr:to>
    <xdr:sp>
      <xdr:nvSpPr>
        <xdr:cNvPr id="6" name="Rectangle 6"/>
        <xdr:cNvSpPr>
          <a:spLocks/>
        </xdr:cNvSpPr>
      </xdr:nvSpPr>
      <xdr:spPr>
        <a:xfrm>
          <a:off x="47720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44</xdr:row>
      <xdr:rowOff>0</xdr:rowOff>
    </xdr:from>
    <xdr:to>
      <xdr:col>5</xdr:col>
      <xdr:colOff>0</xdr:colOff>
      <xdr:row>44</xdr:row>
      <xdr:rowOff>0</xdr:rowOff>
    </xdr:to>
    <xdr:sp>
      <xdr:nvSpPr>
        <xdr:cNvPr id="7" name="Rectangle 7"/>
        <xdr:cNvSpPr>
          <a:spLocks/>
        </xdr:cNvSpPr>
      </xdr:nvSpPr>
      <xdr:spPr>
        <a:xfrm>
          <a:off x="47720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44</xdr:row>
      <xdr:rowOff>0</xdr:rowOff>
    </xdr:from>
    <xdr:to>
      <xdr:col>5</xdr:col>
      <xdr:colOff>0</xdr:colOff>
      <xdr:row>44</xdr:row>
      <xdr:rowOff>0</xdr:rowOff>
    </xdr:to>
    <xdr:sp>
      <xdr:nvSpPr>
        <xdr:cNvPr id="8" name="Rectangle 8"/>
        <xdr:cNvSpPr>
          <a:spLocks/>
        </xdr:cNvSpPr>
      </xdr:nvSpPr>
      <xdr:spPr>
        <a:xfrm>
          <a:off x="47720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0</xdr:colOff>
      <xdr:row>44</xdr:row>
      <xdr:rowOff>0</xdr:rowOff>
    </xdr:from>
    <xdr:to>
      <xdr:col>7</xdr:col>
      <xdr:colOff>0</xdr:colOff>
      <xdr:row>44</xdr:row>
      <xdr:rowOff>0</xdr:rowOff>
    </xdr:to>
    <xdr:sp>
      <xdr:nvSpPr>
        <xdr:cNvPr id="9" name="Rectangle 9"/>
        <xdr:cNvSpPr>
          <a:spLocks/>
        </xdr:cNvSpPr>
      </xdr:nvSpPr>
      <xdr:spPr>
        <a:xfrm>
          <a:off x="57626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0</xdr:colOff>
      <xdr:row>44</xdr:row>
      <xdr:rowOff>0</xdr:rowOff>
    </xdr:from>
    <xdr:to>
      <xdr:col>7</xdr:col>
      <xdr:colOff>0</xdr:colOff>
      <xdr:row>44</xdr:row>
      <xdr:rowOff>0</xdr:rowOff>
    </xdr:to>
    <xdr:sp>
      <xdr:nvSpPr>
        <xdr:cNvPr id="10" name="Rectangle 10"/>
        <xdr:cNvSpPr>
          <a:spLocks/>
        </xdr:cNvSpPr>
      </xdr:nvSpPr>
      <xdr:spPr>
        <a:xfrm>
          <a:off x="57626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0</xdr:colOff>
      <xdr:row>44</xdr:row>
      <xdr:rowOff>0</xdr:rowOff>
    </xdr:from>
    <xdr:to>
      <xdr:col>7</xdr:col>
      <xdr:colOff>0</xdr:colOff>
      <xdr:row>44</xdr:row>
      <xdr:rowOff>0</xdr:rowOff>
    </xdr:to>
    <xdr:sp>
      <xdr:nvSpPr>
        <xdr:cNvPr id="11" name="Rectangle 11"/>
        <xdr:cNvSpPr>
          <a:spLocks/>
        </xdr:cNvSpPr>
      </xdr:nvSpPr>
      <xdr:spPr>
        <a:xfrm>
          <a:off x="57626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0</xdr:colOff>
      <xdr:row>44</xdr:row>
      <xdr:rowOff>0</xdr:rowOff>
    </xdr:from>
    <xdr:to>
      <xdr:col>7</xdr:col>
      <xdr:colOff>0</xdr:colOff>
      <xdr:row>44</xdr:row>
      <xdr:rowOff>0</xdr:rowOff>
    </xdr:to>
    <xdr:sp>
      <xdr:nvSpPr>
        <xdr:cNvPr id="12" name="Rectangle 12"/>
        <xdr:cNvSpPr>
          <a:spLocks/>
        </xdr:cNvSpPr>
      </xdr:nvSpPr>
      <xdr:spPr>
        <a:xfrm>
          <a:off x="57626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0</xdr:colOff>
      <xdr:row>44</xdr:row>
      <xdr:rowOff>0</xdr:rowOff>
    </xdr:from>
    <xdr:to>
      <xdr:col>7</xdr:col>
      <xdr:colOff>0</xdr:colOff>
      <xdr:row>44</xdr:row>
      <xdr:rowOff>0</xdr:rowOff>
    </xdr:to>
    <xdr:sp>
      <xdr:nvSpPr>
        <xdr:cNvPr id="13" name="Rectangle 13"/>
        <xdr:cNvSpPr>
          <a:spLocks/>
        </xdr:cNvSpPr>
      </xdr:nvSpPr>
      <xdr:spPr>
        <a:xfrm>
          <a:off x="57626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44</xdr:row>
      <xdr:rowOff>0</xdr:rowOff>
    </xdr:from>
    <xdr:to>
      <xdr:col>4</xdr:col>
      <xdr:colOff>371475</xdr:colOff>
      <xdr:row>44</xdr:row>
      <xdr:rowOff>0</xdr:rowOff>
    </xdr:to>
    <xdr:sp>
      <xdr:nvSpPr>
        <xdr:cNvPr id="14" name="Rectangle 24"/>
        <xdr:cNvSpPr>
          <a:spLocks/>
        </xdr:cNvSpPr>
      </xdr:nvSpPr>
      <xdr:spPr>
        <a:xfrm>
          <a:off x="3952875" y="61245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44</xdr:row>
      <xdr:rowOff>0</xdr:rowOff>
    </xdr:from>
    <xdr:to>
      <xdr:col>4</xdr:col>
      <xdr:colOff>371475</xdr:colOff>
      <xdr:row>44</xdr:row>
      <xdr:rowOff>0</xdr:rowOff>
    </xdr:to>
    <xdr:sp>
      <xdr:nvSpPr>
        <xdr:cNvPr id="15" name="Rectangle 25"/>
        <xdr:cNvSpPr>
          <a:spLocks/>
        </xdr:cNvSpPr>
      </xdr:nvSpPr>
      <xdr:spPr>
        <a:xfrm>
          <a:off x="3952875" y="61245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44</xdr:row>
      <xdr:rowOff>0</xdr:rowOff>
    </xdr:from>
    <xdr:to>
      <xdr:col>5</xdr:col>
      <xdr:colOff>0</xdr:colOff>
      <xdr:row>44</xdr:row>
      <xdr:rowOff>0</xdr:rowOff>
    </xdr:to>
    <xdr:sp>
      <xdr:nvSpPr>
        <xdr:cNvPr id="16" name="Rectangle 26"/>
        <xdr:cNvSpPr>
          <a:spLocks/>
        </xdr:cNvSpPr>
      </xdr:nvSpPr>
      <xdr:spPr>
        <a:xfrm>
          <a:off x="47720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44</xdr:row>
      <xdr:rowOff>0</xdr:rowOff>
    </xdr:from>
    <xdr:to>
      <xdr:col>5</xdr:col>
      <xdr:colOff>0</xdr:colOff>
      <xdr:row>44</xdr:row>
      <xdr:rowOff>0</xdr:rowOff>
    </xdr:to>
    <xdr:sp>
      <xdr:nvSpPr>
        <xdr:cNvPr id="17" name="Rectangle 27"/>
        <xdr:cNvSpPr>
          <a:spLocks/>
        </xdr:cNvSpPr>
      </xdr:nvSpPr>
      <xdr:spPr>
        <a:xfrm>
          <a:off x="47720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44</xdr:row>
      <xdr:rowOff>0</xdr:rowOff>
    </xdr:from>
    <xdr:to>
      <xdr:col>5</xdr:col>
      <xdr:colOff>0</xdr:colOff>
      <xdr:row>44</xdr:row>
      <xdr:rowOff>0</xdr:rowOff>
    </xdr:to>
    <xdr:sp>
      <xdr:nvSpPr>
        <xdr:cNvPr id="18" name="Rectangle 28"/>
        <xdr:cNvSpPr>
          <a:spLocks/>
        </xdr:cNvSpPr>
      </xdr:nvSpPr>
      <xdr:spPr>
        <a:xfrm>
          <a:off x="47720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44</xdr:row>
      <xdr:rowOff>0</xdr:rowOff>
    </xdr:from>
    <xdr:to>
      <xdr:col>5</xdr:col>
      <xdr:colOff>0</xdr:colOff>
      <xdr:row>44</xdr:row>
      <xdr:rowOff>0</xdr:rowOff>
    </xdr:to>
    <xdr:sp>
      <xdr:nvSpPr>
        <xdr:cNvPr id="19" name="Rectangle 29"/>
        <xdr:cNvSpPr>
          <a:spLocks/>
        </xdr:cNvSpPr>
      </xdr:nvSpPr>
      <xdr:spPr>
        <a:xfrm>
          <a:off x="47720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44</xdr:row>
      <xdr:rowOff>0</xdr:rowOff>
    </xdr:from>
    <xdr:to>
      <xdr:col>5</xdr:col>
      <xdr:colOff>0</xdr:colOff>
      <xdr:row>44</xdr:row>
      <xdr:rowOff>0</xdr:rowOff>
    </xdr:to>
    <xdr:sp>
      <xdr:nvSpPr>
        <xdr:cNvPr id="20" name="Rectangle 30"/>
        <xdr:cNvSpPr>
          <a:spLocks/>
        </xdr:cNvSpPr>
      </xdr:nvSpPr>
      <xdr:spPr>
        <a:xfrm>
          <a:off x="47720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44</xdr:row>
      <xdr:rowOff>0</xdr:rowOff>
    </xdr:from>
    <xdr:to>
      <xdr:col>4</xdr:col>
      <xdr:colOff>371475</xdr:colOff>
      <xdr:row>44</xdr:row>
      <xdr:rowOff>0</xdr:rowOff>
    </xdr:to>
    <xdr:sp>
      <xdr:nvSpPr>
        <xdr:cNvPr id="21" name="Rectangle 94"/>
        <xdr:cNvSpPr>
          <a:spLocks/>
        </xdr:cNvSpPr>
      </xdr:nvSpPr>
      <xdr:spPr>
        <a:xfrm>
          <a:off x="3952875" y="61245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44</xdr:row>
      <xdr:rowOff>0</xdr:rowOff>
    </xdr:from>
    <xdr:to>
      <xdr:col>4</xdr:col>
      <xdr:colOff>371475</xdr:colOff>
      <xdr:row>44</xdr:row>
      <xdr:rowOff>0</xdr:rowOff>
    </xdr:to>
    <xdr:sp>
      <xdr:nvSpPr>
        <xdr:cNvPr id="22" name="Rectangle 95"/>
        <xdr:cNvSpPr>
          <a:spLocks/>
        </xdr:cNvSpPr>
      </xdr:nvSpPr>
      <xdr:spPr>
        <a:xfrm>
          <a:off x="3952875" y="61245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44</xdr:row>
      <xdr:rowOff>0</xdr:rowOff>
    </xdr:from>
    <xdr:to>
      <xdr:col>5</xdr:col>
      <xdr:colOff>0</xdr:colOff>
      <xdr:row>44</xdr:row>
      <xdr:rowOff>0</xdr:rowOff>
    </xdr:to>
    <xdr:sp>
      <xdr:nvSpPr>
        <xdr:cNvPr id="23" name="Rectangle 96"/>
        <xdr:cNvSpPr>
          <a:spLocks/>
        </xdr:cNvSpPr>
      </xdr:nvSpPr>
      <xdr:spPr>
        <a:xfrm>
          <a:off x="47720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44</xdr:row>
      <xdr:rowOff>0</xdr:rowOff>
    </xdr:from>
    <xdr:to>
      <xdr:col>5</xdr:col>
      <xdr:colOff>0</xdr:colOff>
      <xdr:row>44</xdr:row>
      <xdr:rowOff>0</xdr:rowOff>
    </xdr:to>
    <xdr:sp>
      <xdr:nvSpPr>
        <xdr:cNvPr id="24" name="Rectangle 97"/>
        <xdr:cNvSpPr>
          <a:spLocks/>
        </xdr:cNvSpPr>
      </xdr:nvSpPr>
      <xdr:spPr>
        <a:xfrm>
          <a:off x="47720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44</xdr:row>
      <xdr:rowOff>0</xdr:rowOff>
    </xdr:from>
    <xdr:to>
      <xdr:col>5</xdr:col>
      <xdr:colOff>0</xdr:colOff>
      <xdr:row>44</xdr:row>
      <xdr:rowOff>0</xdr:rowOff>
    </xdr:to>
    <xdr:sp>
      <xdr:nvSpPr>
        <xdr:cNvPr id="25" name="Rectangle 98"/>
        <xdr:cNvSpPr>
          <a:spLocks/>
        </xdr:cNvSpPr>
      </xdr:nvSpPr>
      <xdr:spPr>
        <a:xfrm>
          <a:off x="47720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44</xdr:row>
      <xdr:rowOff>0</xdr:rowOff>
    </xdr:from>
    <xdr:to>
      <xdr:col>5</xdr:col>
      <xdr:colOff>0</xdr:colOff>
      <xdr:row>44</xdr:row>
      <xdr:rowOff>0</xdr:rowOff>
    </xdr:to>
    <xdr:sp>
      <xdr:nvSpPr>
        <xdr:cNvPr id="26" name="Rectangle 99"/>
        <xdr:cNvSpPr>
          <a:spLocks/>
        </xdr:cNvSpPr>
      </xdr:nvSpPr>
      <xdr:spPr>
        <a:xfrm>
          <a:off x="47720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44</xdr:row>
      <xdr:rowOff>0</xdr:rowOff>
    </xdr:from>
    <xdr:to>
      <xdr:col>5</xdr:col>
      <xdr:colOff>0</xdr:colOff>
      <xdr:row>44</xdr:row>
      <xdr:rowOff>0</xdr:rowOff>
    </xdr:to>
    <xdr:sp>
      <xdr:nvSpPr>
        <xdr:cNvPr id="27" name="Rectangle 100"/>
        <xdr:cNvSpPr>
          <a:spLocks/>
        </xdr:cNvSpPr>
      </xdr:nvSpPr>
      <xdr:spPr>
        <a:xfrm>
          <a:off x="47720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44</xdr:row>
      <xdr:rowOff>0</xdr:rowOff>
    </xdr:from>
    <xdr:to>
      <xdr:col>4</xdr:col>
      <xdr:colOff>371475</xdr:colOff>
      <xdr:row>44</xdr:row>
      <xdr:rowOff>0</xdr:rowOff>
    </xdr:to>
    <xdr:sp>
      <xdr:nvSpPr>
        <xdr:cNvPr id="28" name="Rectangle 101"/>
        <xdr:cNvSpPr>
          <a:spLocks/>
        </xdr:cNvSpPr>
      </xdr:nvSpPr>
      <xdr:spPr>
        <a:xfrm>
          <a:off x="3952875" y="61245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44</xdr:row>
      <xdr:rowOff>0</xdr:rowOff>
    </xdr:from>
    <xdr:to>
      <xdr:col>4</xdr:col>
      <xdr:colOff>371475</xdr:colOff>
      <xdr:row>44</xdr:row>
      <xdr:rowOff>0</xdr:rowOff>
    </xdr:to>
    <xdr:sp>
      <xdr:nvSpPr>
        <xdr:cNvPr id="29" name="Rectangle 102"/>
        <xdr:cNvSpPr>
          <a:spLocks/>
        </xdr:cNvSpPr>
      </xdr:nvSpPr>
      <xdr:spPr>
        <a:xfrm>
          <a:off x="3952875" y="61245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44</xdr:row>
      <xdr:rowOff>0</xdr:rowOff>
    </xdr:from>
    <xdr:to>
      <xdr:col>5</xdr:col>
      <xdr:colOff>0</xdr:colOff>
      <xdr:row>44</xdr:row>
      <xdr:rowOff>0</xdr:rowOff>
    </xdr:to>
    <xdr:sp>
      <xdr:nvSpPr>
        <xdr:cNvPr id="30" name="Rectangle 103"/>
        <xdr:cNvSpPr>
          <a:spLocks/>
        </xdr:cNvSpPr>
      </xdr:nvSpPr>
      <xdr:spPr>
        <a:xfrm>
          <a:off x="47720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44</xdr:row>
      <xdr:rowOff>0</xdr:rowOff>
    </xdr:from>
    <xdr:to>
      <xdr:col>5</xdr:col>
      <xdr:colOff>0</xdr:colOff>
      <xdr:row>44</xdr:row>
      <xdr:rowOff>0</xdr:rowOff>
    </xdr:to>
    <xdr:sp>
      <xdr:nvSpPr>
        <xdr:cNvPr id="31" name="Rectangle 104"/>
        <xdr:cNvSpPr>
          <a:spLocks/>
        </xdr:cNvSpPr>
      </xdr:nvSpPr>
      <xdr:spPr>
        <a:xfrm>
          <a:off x="47720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44</xdr:row>
      <xdr:rowOff>0</xdr:rowOff>
    </xdr:from>
    <xdr:to>
      <xdr:col>5</xdr:col>
      <xdr:colOff>0</xdr:colOff>
      <xdr:row>44</xdr:row>
      <xdr:rowOff>0</xdr:rowOff>
    </xdr:to>
    <xdr:sp>
      <xdr:nvSpPr>
        <xdr:cNvPr id="32" name="Rectangle 105"/>
        <xdr:cNvSpPr>
          <a:spLocks/>
        </xdr:cNvSpPr>
      </xdr:nvSpPr>
      <xdr:spPr>
        <a:xfrm>
          <a:off x="47720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44</xdr:row>
      <xdr:rowOff>0</xdr:rowOff>
    </xdr:from>
    <xdr:to>
      <xdr:col>5</xdr:col>
      <xdr:colOff>0</xdr:colOff>
      <xdr:row>44</xdr:row>
      <xdr:rowOff>0</xdr:rowOff>
    </xdr:to>
    <xdr:sp>
      <xdr:nvSpPr>
        <xdr:cNvPr id="33" name="Rectangle 106"/>
        <xdr:cNvSpPr>
          <a:spLocks/>
        </xdr:cNvSpPr>
      </xdr:nvSpPr>
      <xdr:spPr>
        <a:xfrm>
          <a:off x="47720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44</xdr:row>
      <xdr:rowOff>0</xdr:rowOff>
    </xdr:from>
    <xdr:to>
      <xdr:col>5</xdr:col>
      <xdr:colOff>0</xdr:colOff>
      <xdr:row>44</xdr:row>
      <xdr:rowOff>0</xdr:rowOff>
    </xdr:to>
    <xdr:sp>
      <xdr:nvSpPr>
        <xdr:cNvPr id="34" name="Rectangle 107"/>
        <xdr:cNvSpPr>
          <a:spLocks/>
        </xdr:cNvSpPr>
      </xdr:nvSpPr>
      <xdr:spPr>
        <a:xfrm>
          <a:off x="4772025" y="61245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xdr:col>
      <xdr:colOff>66675</xdr:colOff>
      <xdr:row>49</xdr:row>
      <xdr:rowOff>95250</xdr:rowOff>
    </xdr:from>
    <xdr:to>
      <xdr:col>5</xdr:col>
      <xdr:colOff>38100</xdr:colOff>
      <xdr:row>70</xdr:row>
      <xdr:rowOff>47625</xdr:rowOff>
    </xdr:to>
    <xdr:pic>
      <xdr:nvPicPr>
        <xdr:cNvPr id="35" name="Picture 124"/>
        <xdr:cNvPicPr preferRelativeResize="1">
          <a:picLocks noChangeAspect="1"/>
        </xdr:cNvPicPr>
      </xdr:nvPicPr>
      <xdr:blipFill>
        <a:blip r:embed="rId1"/>
        <a:stretch>
          <a:fillRect/>
        </a:stretch>
      </xdr:blipFill>
      <xdr:spPr>
        <a:xfrm>
          <a:off x="314325" y="6924675"/>
          <a:ext cx="4495800" cy="3162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40</xdr:row>
      <xdr:rowOff>0</xdr:rowOff>
    </xdr:from>
    <xdr:to>
      <xdr:col>4</xdr:col>
      <xdr:colOff>371475</xdr:colOff>
      <xdr:row>40</xdr:row>
      <xdr:rowOff>0</xdr:rowOff>
    </xdr:to>
    <xdr:sp>
      <xdr:nvSpPr>
        <xdr:cNvPr id="1" name="Rectangle 1"/>
        <xdr:cNvSpPr>
          <a:spLocks/>
        </xdr:cNvSpPr>
      </xdr:nvSpPr>
      <xdr:spPr>
        <a:xfrm>
          <a:off x="2790825" y="55530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40</xdr:row>
      <xdr:rowOff>0</xdr:rowOff>
    </xdr:from>
    <xdr:to>
      <xdr:col>4</xdr:col>
      <xdr:colOff>371475</xdr:colOff>
      <xdr:row>40</xdr:row>
      <xdr:rowOff>0</xdr:rowOff>
    </xdr:to>
    <xdr:sp>
      <xdr:nvSpPr>
        <xdr:cNvPr id="2" name="Rectangle 2"/>
        <xdr:cNvSpPr>
          <a:spLocks/>
        </xdr:cNvSpPr>
      </xdr:nvSpPr>
      <xdr:spPr>
        <a:xfrm>
          <a:off x="2790825" y="55530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245</xdr:col>
      <xdr:colOff>0</xdr:colOff>
      <xdr:row>40</xdr:row>
      <xdr:rowOff>0</xdr:rowOff>
    </xdr:from>
    <xdr:to>
      <xdr:col>245</xdr:col>
      <xdr:colOff>0</xdr:colOff>
      <xdr:row>40</xdr:row>
      <xdr:rowOff>0</xdr:rowOff>
    </xdr:to>
    <xdr:sp>
      <xdr:nvSpPr>
        <xdr:cNvPr id="3" name="Rectangle 3"/>
        <xdr:cNvSpPr>
          <a:spLocks/>
        </xdr:cNvSpPr>
      </xdr:nvSpPr>
      <xdr:spPr>
        <a:xfrm>
          <a:off x="7362825" y="55530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8</xdr:col>
      <xdr:colOff>0</xdr:colOff>
      <xdr:row>40</xdr:row>
      <xdr:rowOff>0</xdr:rowOff>
    </xdr:from>
    <xdr:to>
      <xdr:col>8</xdr:col>
      <xdr:colOff>0</xdr:colOff>
      <xdr:row>40</xdr:row>
      <xdr:rowOff>0</xdr:rowOff>
    </xdr:to>
    <xdr:sp>
      <xdr:nvSpPr>
        <xdr:cNvPr id="4" name="Rectangle 4"/>
        <xdr:cNvSpPr>
          <a:spLocks/>
        </xdr:cNvSpPr>
      </xdr:nvSpPr>
      <xdr:spPr>
        <a:xfrm>
          <a:off x="6229350" y="55530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40</xdr:row>
      <xdr:rowOff>0</xdr:rowOff>
    </xdr:from>
    <xdr:to>
      <xdr:col>5</xdr:col>
      <xdr:colOff>0</xdr:colOff>
      <xdr:row>40</xdr:row>
      <xdr:rowOff>0</xdr:rowOff>
    </xdr:to>
    <xdr:sp>
      <xdr:nvSpPr>
        <xdr:cNvPr id="5" name="Rectangle 5"/>
        <xdr:cNvSpPr>
          <a:spLocks/>
        </xdr:cNvSpPr>
      </xdr:nvSpPr>
      <xdr:spPr>
        <a:xfrm>
          <a:off x="3571875" y="55530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40</xdr:row>
      <xdr:rowOff>0</xdr:rowOff>
    </xdr:from>
    <xdr:to>
      <xdr:col>5</xdr:col>
      <xdr:colOff>0</xdr:colOff>
      <xdr:row>40</xdr:row>
      <xdr:rowOff>0</xdr:rowOff>
    </xdr:to>
    <xdr:sp>
      <xdr:nvSpPr>
        <xdr:cNvPr id="6" name="Rectangle 6"/>
        <xdr:cNvSpPr>
          <a:spLocks/>
        </xdr:cNvSpPr>
      </xdr:nvSpPr>
      <xdr:spPr>
        <a:xfrm>
          <a:off x="3571875" y="55530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40</xdr:row>
      <xdr:rowOff>0</xdr:rowOff>
    </xdr:from>
    <xdr:to>
      <xdr:col>8</xdr:col>
      <xdr:colOff>0</xdr:colOff>
      <xdr:row>40</xdr:row>
      <xdr:rowOff>0</xdr:rowOff>
    </xdr:to>
    <xdr:sp>
      <xdr:nvSpPr>
        <xdr:cNvPr id="7" name="Rectangle 7"/>
        <xdr:cNvSpPr>
          <a:spLocks/>
        </xdr:cNvSpPr>
      </xdr:nvSpPr>
      <xdr:spPr>
        <a:xfrm>
          <a:off x="6229350" y="55530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40</xdr:row>
      <xdr:rowOff>0</xdr:rowOff>
    </xdr:from>
    <xdr:to>
      <xdr:col>8</xdr:col>
      <xdr:colOff>0</xdr:colOff>
      <xdr:row>40</xdr:row>
      <xdr:rowOff>0</xdr:rowOff>
    </xdr:to>
    <xdr:sp>
      <xdr:nvSpPr>
        <xdr:cNvPr id="8" name="Rectangle 8"/>
        <xdr:cNvSpPr>
          <a:spLocks/>
        </xdr:cNvSpPr>
      </xdr:nvSpPr>
      <xdr:spPr>
        <a:xfrm>
          <a:off x="6229350" y="55530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40</xdr:row>
      <xdr:rowOff>0</xdr:rowOff>
    </xdr:from>
    <xdr:to>
      <xdr:col>10</xdr:col>
      <xdr:colOff>0</xdr:colOff>
      <xdr:row>40</xdr:row>
      <xdr:rowOff>0</xdr:rowOff>
    </xdr:to>
    <xdr:sp>
      <xdr:nvSpPr>
        <xdr:cNvPr id="9" name="Rectangle 9"/>
        <xdr:cNvSpPr>
          <a:spLocks/>
        </xdr:cNvSpPr>
      </xdr:nvSpPr>
      <xdr:spPr>
        <a:xfrm>
          <a:off x="7362825" y="55530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40</xdr:row>
      <xdr:rowOff>0</xdr:rowOff>
    </xdr:from>
    <xdr:to>
      <xdr:col>10</xdr:col>
      <xdr:colOff>0</xdr:colOff>
      <xdr:row>40</xdr:row>
      <xdr:rowOff>0</xdr:rowOff>
    </xdr:to>
    <xdr:sp>
      <xdr:nvSpPr>
        <xdr:cNvPr id="10" name="Rectangle 10"/>
        <xdr:cNvSpPr>
          <a:spLocks/>
        </xdr:cNvSpPr>
      </xdr:nvSpPr>
      <xdr:spPr>
        <a:xfrm>
          <a:off x="7362825" y="55530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40</xdr:row>
      <xdr:rowOff>0</xdr:rowOff>
    </xdr:from>
    <xdr:to>
      <xdr:col>10</xdr:col>
      <xdr:colOff>0</xdr:colOff>
      <xdr:row>40</xdr:row>
      <xdr:rowOff>0</xdr:rowOff>
    </xdr:to>
    <xdr:sp>
      <xdr:nvSpPr>
        <xdr:cNvPr id="11" name="Rectangle 11"/>
        <xdr:cNvSpPr>
          <a:spLocks/>
        </xdr:cNvSpPr>
      </xdr:nvSpPr>
      <xdr:spPr>
        <a:xfrm>
          <a:off x="7362825" y="55530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40</xdr:row>
      <xdr:rowOff>0</xdr:rowOff>
    </xdr:from>
    <xdr:to>
      <xdr:col>10</xdr:col>
      <xdr:colOff>0</xdr:colOff>
      <xdr:row>40</xdr:row>
      <xdr:rowOff>0</xdr:rowOff>
    </xdr:to>
    <xdr:sp>
      <xdr:nvSpPr>
        <xdr:cNvPr id="12" name="Rectangle 12"/>
        <xdr:cNvSpPr>
          <a:spLocks/>
        </xdr:cNvSpPr>
      </xdr:nvSpPr>
      <xdr:spPr>
        <a:xfrm>
          <a:off x="7362825" y="55530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40</xdr:row>
      <xdr:rowOff>0</xdr:rowOff>
    </xdr:from>
    <xdr:to>
      <xdr:col>10</xdr:col>
      <xdr:colOff>0</xdr:colOff>
      <xdr:row>40</xdr:row>
      <xdr:rowOff>0</xdr:rowOff>
    </xdr:to>
    <xdr:sp>
      <xdr:nvSpPr>
        <xdr:cNvPr id="13" name="Rectangle 13"/>
        <xdr:cNvSpPr>
          <a:spLocks/>
        </xdr:cNvSpPr>
      </xdr:nvSpPr>
      <xdr:spPr>
        <a:xfrm>
          <a:off x="7362825" y="55530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xdr:col>
      <xdr:colOff>114300</xdr:colOff>
      <xdr:row>43</xdr:row>
      <xdr:rowOff>38100</xdr:rowOff>
    </xdr:from>
    <xdr:to>
      <xdr:col>4</xdr:col>
      <xdr:colOff>647700</xdr:colOff>
      <xdr:row>63</xdr:row>
      <xdr:rowOff>152400</xdr:rowOff>
    </xdr:to>
    <xdr:pic>
      <xdr:nvPicPr>
        <xdr:cNvPr id="14" name="Picture 179"/>
        <xdr:cNvPicPr preferRelativeResize="1">
          <a:picLocks noChangeAspect="1"/>
        </xdr:cNvPicPr>
      </xdr:nvPicPr>
      <xdr:blipFill>
        <a:blip r:embed="rId1"/>
        <a:srcRect l="20469" r="13006"/>
        <a:stretch>
          <a:fillRect/>
        </a:stretch>
      </xdr:blipFill>
      <xdr:spPr>
        <a:xfrm>
          <a:off x="361950" y="5972175"/>
          <a:ext cx="2971800" cy="3162300"/>
        </a:xfrm>
        <a:prstGeom prst="rect">
          <a:avLst/>
        </a:prstGeom>
        <a:noFill/>
        <a:ln w="9525" cmpd="sng">
          <a:noFill/>
        </a:ln>
      </xdr:spPr>
    </xdr:pic>
    <xdr:clientData/>
  </xdr:twoCellAnchor>
  <xdr:twoCellAnchor>
    <xdr:from>
      <xdr:col>5</xdr:col>
      <xdr:colOff>76200</xdr:colOff>
      <xdr:row>43</xdr:row>
      <xdr:rowOff>38100</xdr:rowOff>
    </xdr:from>
    <xdr:to>
      <xdr:col>8</xdr:col>
      <xdr:colOff>504825</xdr:colOff>
      <xdr:row>63</xdr:row>
      <xdr:rowOff>85725</xdr:rowOff>
    </xdr:to>
    <xdr:pic>
      <xdr:nvPicPr>
        <xdr:cNvPr id="15" name="Picture 180"/>
        <xdr:cNvPicPr preferRelativeResize="1">
          <a:picLocks noChangeAspect="1"/>
        </xdr:cNvPicPr>
      </xdr:nvPicPr>
      <xdr:blipFill>
        <a:blip r:embed="rId2"/>
        <a:srcRect l="17872" r="13191"/>
        <a:stretch>
          <a:fillRect/>
        </a:stretch>
      </xdr:blipFill>
      <xdr:spPr>
        <a:xfrm>
          <a:off x="3648075" y="5972175"/>
          <a:ext cx="3086100" cy="3095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306</xdr:row>
      <xdr:rowOff>0</xdr:rowOff>
    </xdr:from>
    <xdr:to>
      <xdr:col>4</xdr:col>
      <xdr:colOff>371475</xdr:colOff>
      <xdr:row>306</xdr:row>
      <xdr:rowOff>0</xdr:rowOff>
    </xdr:to>
    <xdr:sp>
      <xdr:nvSpPr>
        <xdr:cNvPr id="1" name="Rectangle 1"/>
        <xdr:cNvSpPr>
          <a:spLocks/>
        </xdr:cNvSpPr>
      </xdr:nvSpPr>
      <xdr:spPr>
        <a:xfrm>
          <a:off x="3267075" y="553688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306</xdr:row>
      <xdr:rowOff>0</xdr:rowOff>
    </xdr:from>
    <xdr:to>
      <xdr:col>4</xdr:col>
      <xdr:colOff>371475</xdr:colOff>
      <xdr:row>306</xdr:row>
      <xdr:rowOff>0</xdr:rowOff>
    </xdr:to>
    <xdr:sp>
      <xdr:nvSpPr>
        <xdr:cNvPr id="2" name="Rectangle 2"/>
        <xdr:cNvSpPr>
          <a:spLocks/>
        </xdr:cNvSpPr>
      </xdr:nvSpPr>
      <xdr:spPr>
        <a:xfrm>
          <a:off x="3267075" y="553688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235</xdr:col>
      <xdr:colOff>0</xdr:colOff>
      <xdr:row>306</xdr:row>
      <xdr:rowOff>0</xdr:rowOff>
    </xdr:from>
    <xdr:to>
      <xdr:col>235</xdr:col>
      <xdr:colOff>0</xdr:colOff>
      <xdr:row>306</xdr:row>
      <xdr:rowOff>0</xdr:rowOff>
    </xdr:to>
    <xdr:sp>
      <xdr:nvSpPr>
        <xdr:cNvPr id="3" name="Rectangle 3"/>
        <xdr:cNvSpPr>
          <a:spLocks/>
        </xdr:cNvSpPr>
      </xdr:nvSpPr>
      <xdr:spPr>
        <a:xfrm>
          <a:off x="7743825" y="553688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6</xdr:col>
      <xdr:colOff>104775</xdr:colOff>
      <xdr:row>306</xdr:row>
      <xdr:rowOff>0</xdr:rowOff>
    </xdr:from>
    <xdr:to>
      <xdr:col>6</xdr:col>
      <xdr:colOff>371475</xdr:colOff>
      <xdr:row>306</xdr:row>
      <xdr:rowOff>0</xdr:rowOff>
    </xdr:to>
    <xdr:sp>
      <xdr:nvSpPr>
        <xdr:cNvPr id="4" name="Rectangle 4"/>
        <xdr:cNvSpPr>
          <a:spLocks/>
        </xdr:cNvSpPr>
      </xdr:nvSpPr>
      <xdr:spPr>
        <a:xfrm>
          <a:off x="4752975" y="553688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306</xdr:row>
      <xdr:rowOff>0</xdr:rowOff>
    </xdr:from>
    <xdr:to>
      <xdr:col>5</xdr:col>
      <xdr:colOff>0</xdr:colOff>
      <xdr:row>306</xdr:row>
      <xdr:rowOff>0</xdr:rowOff>
    </xdr:to>
    <xdr:sp>
      <xdr:nvSpPr>
        <xdr:cNvPr id="5" name="Rectangle 5"/>
        <xdr:cNvSpPr>
          <a:spLocks/>
        </xdr:cNvSpPr>
      </xdr:nvSpPr>
      <xdr:spPr>
        <a:xfrm>
          <a:off x="4048125" y="553688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306</xdr:row>
      <xdr:rowOff>0</xdr:rowOff>
    </xdr:from>
    <xdr:to>
      <xdr:col>5</xdr:col>
      <xdr:colOff>0</xdr:colOff>
      <xdr:row>306</xdr:row>
      <xdr:rowOff>0</xdr:rowOff>
    </xdr:to>
    <xdr:sp>
      <xdr:nvSpPr>
        <xdr:cNvPr id="6" name="Rectangle 6"/>
        <xdr:cNvSpPr>
          <a:spLocks/>
        </xdr:cNvSpPr>
      </xdr:nvSpPr>
      <xdr:spPr>
        <a:xfrm>
          <a:off x="4048125" y="553688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306</xdr:row>
      <xdr:rowOff>0</xdr:rowOff>
    </xdr:from>
    <xdr:to>
      <xdr:col>6</xdr:col>
      <xdr:colOff>371475</xdr:colOff>
      <xdr:row>306</xdr:row>
      <xdr:rowOff>0</xdr:rowOff>
    </xdr:to>
    <xdr:sp>
      <xdr:nvSpPr>
        <xdr:cNvPr id="7" name="Rectangle 7"/>
        <xdr:cNvSpPr>
          <a:spLocks/>
        </xdr:cNvSpPr>
      </xdr:nvSpPr>
      <xdr:spPr>
        <a:xfrm>
          <a:off x="4752975" y="553688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306</xdr:row>
      <xdr:rowOff>0</xdr:rowOff>
    </xdr:from>
    <xdr:to>
      <xdr:col>6</xdr:col>
      <xdr:colOff>371475</xdr:colOff>
      <xdr:row>306</xdr:row>
      <xdr:rowOff>0</xdr:rowOff>
    </xdr:to>
    <xdr:sp>
      <xdr:nvSpPr>
        <xdr:cNvPr id="8" name="Rectangle 8"/>
        <xdr:cNvSpPr>
          <a:spLocks/>
        </xdr:cNvSpPr>
      </xdr:nvSpPr>
      <xdr:spPr>
        <a:xfrm>
          <a:off x="4752975" y="553688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306</xdr:row>
      <xdr:rowOff>0</xdr:rowOff>
    </xdr:from>
    <xdr:to>
      <xdr:col>10</xdr:col>
      <xdr:colOff>0</xdr:colOff>
      <xdr:row>306</xdr:row>
      <xdr:rowOff>0</xdr:rowOff>
    </xdr:to>
    <xdr:sp>
      <xdr:nvSpPr>
        <xdr:cNvPr id="9" name="Rectangle 9"/>
        <xdr:cNvSpPr>
          <a:spLocks/>
        </xdr:cNvSpPr>
      </xdr:nvSpPr>
      <xdr:spPr>
        <a:xfrm>
          <a:off x="7743825" y="553688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306</xdr:row>
      <xdr:rowOff>0</xdr:rowOff>
    </xdr:from>
    <xdr:to>
      <xdr:col>10</xdr:col>
      <xdr:colOff>0</xdr:colOff>
      <xdr:row>306</xdr:row>
      <xdr:rowOff>0</xdr:rowOff>
    </xdr:to>
    <xdr:sp>
      <xdr:nvSpPr>
        <xdr:cNvPr id="10" name="Rectangle 10"/>
        <xdr:cNvSpPr>
          <a:spLocks/>
        </xdr:cNvSpPr>
      </xdr:nvSpPr>
      <xdr:spPr>
        <a:xfrm>
          <a:off x="7743825" y="553688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306</xdr:row>
      <xdr:rowOff>0</xdr:rowOff>
    </xdr:from>
    <xdr:to>
      <xdr:col>4</xdr:col>
      <xdr:colOff>371475</xdr:colOff>
      <xdr:row>306</xdr:row>
      <xdr:rowOff>0</xdr:rowOff>
    </xdr:to>
    <xdr:sp>
      <xdr:nvSpPr>
        <xdr:cNvPr id="11" name="Rectangle 11"/>
        <xdr:cNvSpPr>
          <a:spLocks/>
        </xdr:cNvSpPr>
      </xdr:nvSpPr>
      <xdr:spPr>
        <a:xfrm>
          <a:off x="3267075" y="553688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306</xdr:row>
      <xdr:rowOff>0</xdr:rowOff>
    </xdr:from>
    <xdr:to>
      <xdr:col>4</xdr:col>
      <xdr:colOff>371475</xdr:colOff>
      <xdr:row>306</xdr:row>
      <xdr:rowOff>0</xdr:rowOff>
    </xdr:to>
    <xdr:sp>
      <xdr:nvSpPr>
        <xdr:cNvPr id="12" name="Rectangle 12"/>
        <xdr:cNvSpPr>
          <a:spLocks/>
        </xdr:cNvSpPr>
      </xdr:nvSpPr>
      <xdr:spPr>
        <a:xfrm>
          <a:off x="3267075" y="553688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306</xdr:row>
      <xdr:rowOff>0</xdr:rowOff>
    </xdr:from>
    <xdr:to>
      <xdr:col>6</xdr:col>
      <xdr:colOff>371475</xdr:colOff>
      <xdr:row>306</xdr:row>
      <xdr:rowOff>0</xdr:rowOff>
    </xdr:to>
    <xdr:sp>
      <xdr:nvSpPr>
        <xdr:cNvPr id="13" name="Rectangle 13"/>
        <xdr:cNvSpPr>
          <a:spLocks/>
        </xdr:cNvSpPr>
      </xdr:nvSpPr>
      <xdr:spPr>
        <a:xfrm>
          <a:off x="4752975" y="553688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306</xdr:row>
      <xdr:rowOff>0</xdr:rowOff>
    </xdr:from>
    <xdr:to>
      <xdr:col>5</xdr:col>
      <xdr:colOff>0</xdr:colOff>
      <xdr:row>306</xdr:row>
      <xdr:rowOff>0</xdr:rowOff>
    </xdr:to>
    <xdr:sp>
      <xdr:nvSpPr>
        <xdr:cNvPr id="14" name="Rectangle 14"/>
        <xdr:cNvSpPr>
          <a:spLocks/>
        </xdr:cNvSpPr>
      </xdr:nvSpPr>
      <xdr:spPr>
        <a:xfrm>
          <a:off x="4048125" y="553688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306</xdr:row>
      <xdr:rowOff>0</xdr:rowOff>
    </xdr:from>
    <xdr:to>
      <xdr:col>5</xdr:col>
      <xdr:colOff>0</xdr:colOff>
      <xdr:row>306</xdr:row>
      <xdr:rowOff>0</xdr:rowOff>
    </xdr:to>
    <xdr:sp>
      <xdr:nvSpPr>
        <xdr:cNvPr id="15" name="Rectangle 15"/>
        <xdr:cNvSpPr>
          <a:spLocks/>
        </xdr:cNvSpPr>
      </xdr:nvSpPr>
      <xdr:spPr>
        <a:xfrm>
          <a:off x="4048125" y="553688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306</xdr:row>
      <xdr:rowOff>0</xdr:rowOff>
    </xdr:from>
    <xdr:to>
      <xdr:col>6</xdr:col>
      <xdr:colOff>371475</xdr:colOff>
      <xdr:row>306</xdr:row>
      <xdr:rowOff>0</xdr:rowOff>
    </xdr:to>
    <xdr:sp>
      <xdr:nvSpPr>
        <xdr:cNvPr id="16" name="Rectangle 16"/>
        <xdr:cNvSpPr>
          <a:spLocks/>
        </xdr:cNvSpPr>
      </xdr:nvSpPr>
      <xdr:spPr>
        <a:xfrm>
          <a:off x="4752975" y="553688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306</xdr:row>
      <xdr:rowOff>0</xdr:rowOff>
    </xdr:from>
    <xdr:to>
      <xdr:col>6</xdr:col>
      <xdr:colOff>371475</xdr:colOff>
      <xdr:row>306</xdr:row>
      <xdr:rowOff>0</xdr:rowOff>
    </xdr:to>
    <xdr:sp>
      <xdr:nvSpPr>
        <xdr:cNvPr id="17" name="Rectangle 17"/>
        <xdr:cNvSpPr>
          <a:spLocks/>
        </xdr:cNvSpPr>
      </xdr:nvSpPr>
      <xdr:spPr>
        <a:xfrm>
          <a:off x="4752975" y="553688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26</xdr:row>
      <xdr:rowOff>0</xdr:rowOff>
    </xdr:from>
    <xdr:to>
      <xdr:col>5</xdr:col>
      <xdr:colOff>371475</xdr:colOff>
      <xdr:row>26</xdr:row>
      <xdr:rowOff>0</xdr:rowOff>
    </xdr:to>
    <xdr:sp>
      <xdr:nvSpPr>
        <xdr:cNvPr id="1" name="Rectangle 1"/>
        <xdr:cNvSpPr>
          <a:spLocks/>
        </xdr:cNvSpPr>
      </xdr:nvSpPr>
      <xdr:spPr>
        <a:xfrm>
          <a:off x="2628900"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2" name="Rectangle 2"/>
        <xdr:cNvSpPr>
          <a:spLocks/>
        </xdr:cNvSpPr>
      </xdr:nvSpPr>
      <xdr:spPr>
        <a:xfrm>
          <a:off x="2628900"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244</xdr:col>
      <xdr:colOff>0</xdr:colOff>
      <xdr:row>22</xdr:row>
      <xdr:rowOff>66675</xdr:rowOff>
    </xdr:from>
    <xdr:to>
      <xdr:col>244</xdr:col>
      <xdr:colOff>0</xdr:colOff>
      <xdr:row>24</xdr:row>
      <xdr:rowOff>85725</xdr:rowOff>
    </xdr:to>
    <xdr:sp>
      <xdr:nvSpPr>
        <xdr:cNvPr id="3" name="Rectangle 3"/>
        <xdr:cNvSpPr>
          <a:spLocks/>
        </xdr:cNvSpPr>
      </xdr:nvSpPr>
      <xdr:spPr>
        <a:xfrm>
          <a:off x="5448300" y="2847975"/>
          <a:ext cx="0" cy="3429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6</xdr:col>
      <xdr:colOff>104775</xdr:colOff>
      <xdr:row>26</xdr:row>
      <xdr:rowOff>0</xdr:rowOff>
    </xdr:from>
    <xdr:to>
      <xdr:col>6</xdr:col>
      <xdr:colOff>371475</xdr:colOff>
      <xdr:row>26</xdr:row>
      <xdr:rowOff>0</xdr:rowOff>
    </xdr:to>
    <xdr:sp>
      <xdr:nvSpPr>
        <xdr:cNvPr id="4" name="Rectangle 4"/>
        <xdr:cNvSpPr>
          <a:spLocks/>
        </xdr:cNvSpPr>
      </xdr:nvSpPr>
      <xdr:spPr>
        <a:xfrm>
          <a:off x="3476625"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5" name="Rectangle 5"/>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6" name="Rectangle 6"/>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26</xdr:row>
      <xdr:rowOff>0</xdr:rowOff>
    </xdr:from>
    <xdr:to>
      <xdr:col>6</xdr:col>
      <xdr:colOff>371475</xdr:colOff>
      <xdr:row>26</xdr:row>
      <xdr:rowOff>0</xdr:rowOff>
    </xdr:to>
    <xdr:sp>
      <xdr:nvSpPr>
        <xdr:cNvPr id="7" name="Rectangle 7"/>
        <xdr:cNvSpPr>
          <a:spLocks/>
        </xdr:cNvSpPr>
      </xdr:nvSpPr>
      <xdr:spPr>
        <a:xfrm>
          <a:off x="3476625"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26</xdr:row>
      <xdr:rowOff>0</xdr:rowOff>
    </xdr:from>
    <xdr:to>
      <xdr:col>6</xdr:col>
      <xdr:colOff>371475</xdr:colOff>
      <xdr:row>26</xdr:row>
      <xdr:rowOff>0</xdr:rowOff>
    </xdr:to>
    <xdr:sp>
      <xdr:nvSpPr>
        <xdr:cNvPr id="8" name="Rectangle 8"/>
        <xdr:cNvSpPr>
          <a:spLocks/>
        </xdr:cNvSpPr>
      </xdr:nvSpPr>
      <xdr:spPr>
        <a:xfrm>
          <a:off x="3476625"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9" name="Rectangle 9"/>
        <xdr:cNvSpPr>
          <a:spLocks/>
        </xdr:cNvSpPr>
      </xdr:nvSpPr>
      <xdr:spPr>
        <a:xfrm>
          <a:off x="4467225"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0" name="Rectangle 10"/>
        <xdr:cNvSpPr>
          <a:spLocks/>
        </xdr:cNvSpPr>
      </xdr:nvSpPr>
      <xdr:spPr>
        <a:xfrm>
          <a:off x="4467225"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1" name="Rectangle 11"/>
        <xdr:cNvSpPr>
          <a:spLocks/>
        </xdr:cNvSpPr>
      </xdr:nvSpPr>
      <xdr:spPr>
        <a:xfrm>
          <a:off x="4467225"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2" name="Rectangle 12"/>
        <xdr:cNvSpPr>
          <a:spLocks/>
        </xdr:cNvSpPr>
      </xdr:nvSpPr>
      <xdr:spPr>
        <a:xfrm>
          <a:off x="4467225"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3" name="Rectangle 13"/>
        <xdr:cNvSpPr>
          <a:spLocks/>
        </xdr:cNvSpPr>
      </xdr:nvSpPr>
      <xdr:spPr>
        <a:xfrm>
          <a:off x="4467225"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14" name="Rectangle 14"/>
        <xdr:cNvSpPr>
          <a:spLocks/>
        </xdr:cNvSpPr>
      </xdr:nvSpPr>
      <xdr:spPr>
        <a:xfrm>
          <a:off x="2628900"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15" name="Rectangle 15"/>
        <xdr:cNvSpPr>
          <a:spLocks/>
        </xdr:cNvSpPr>
      </xdr:nvSpPr>
      <xdr:spPr>
        <a:xfrm>
          <a:off x="2628900"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26</xdr:row>
      <xdr:rowOff>0</xdr:rowOff>
    </xdr:from>
    <xdr:to>
      <xdr:col>6</xdr:col>
      <xdr:colOff>371475</xdr:colOff>
      <xdr:row>26</xdr:row>
      <xdr:rowOff>0</xdr:rowOff>
    </xdr:to>
    <xdr:sp>
      <xdr:nvSpPr>
        <xdr:cNvPr id="16" name="Rectangle 16"/>
        <xdr:cNvSpPr>
          <a:spLocks/>
        </xdr:cNvSpPr>
      </xdr:nvSpPr>
      <xdr:spPr>
        <a:xfrm>
          <a:off x="3476625"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17" name="Rectangle 17"/>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18" name="Rectangle 18"/>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26</xdr:row>
      <xdr:rowOff>0</xdr:rowOff>
    </xdr:from>
    <xdr:to>
      <xdr:col>6</xdr:col>
      <xdr:colOff>371475</xdr:colOff>
      <xdr:row>26</xdr:row>
      <xdr:rowOff>0</xdr:rowOff>
    </xdr:to>
    <xdr:sp>
      <xdr:nvSpPr>
        <xdr:cNvPr id="19" name="Rectangle 19"/>
        <xdr:cNvSpPr>
          <a:spLocks/>
        </xdr:cNvSpPr>
      </xdr:nvSpPr>
      <xdr:spPr>
        <a:xfrm>
          <a:off x="3476625"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26</xdr:row>
      <xdr:rowOff>0</xdr:rowOff>
    </xdr:from>
    <xdr:to>
      <xdr:col>6</xdr:col>
      <xdr:colOff>371475</xdr:colOff>
      <xdr:row>26</xdr:row>
      <xdr:rowOff>0</xdr:rowOff>
    </xdr:to>
    <xdr:sp>
      <xdr:nvSpPr>
        <xdr:cNvPr id="20" name="Rectangle 20"/>
        <xdr:cNvSpPr>
          <a:spLocks/>
        </xdr:cNvSpPr>
      </xdr:nvSpPr>
      <xdr:spPr>
        <a:xfrm>
          <a:off x="3476625"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21" name="Rectangle 22"/>
        <xdr:cNvSpPr>
          <a:spLocks/>
        </xdr:cNvSpPr>
      </xdr:nvSpPr>
      <xdr:spPr>
        <a:xfrm>
          <a:off x="2628900"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22" name="Rectangle 23"/>
        <xdr:cNvSpPr>
          <a:spLocks/>
        </xdr:cNvSpPr>
      </xdr:nvSpPr>
      <xdr:spPr>
        <a:xfrm>
          <a:off x="2628900"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23" name="Rectangle 24"/>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24" name="Rectangle 25"/>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25" name="Rectangle 26"/>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26" name="Rectangle 27"/>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27" name="Rectangle 28"/>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28" name="Rectangle 29"/>
        <xdr:cNvSpPr>
          <a:spLocks/>
        </xdr:cNvSpPr>
      </xdr:nvSpPr>
      <xdr:spPr>
        <a:xfrm>
          <a:off x="2628900"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29" name="Rectangle 30"/>
        <xdr:cNvSpPr>
          <a:spLocks/>
        </xdr:cNvSpPr>
      </xdr:nvSpPr>
      <xdr:spPr>
        <a:xfrm>
          <a:off x="2628900"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30" name="Rectangle 31"/>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31" name="Rectangle 32"/>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32" name="Rectangle 33"/>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33" name="Rectangle 34"/>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34" name="Rectangle 35"/>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35" name="Rectangle 36"/>
        <xdr:cNvSpPr>
          <a:spLocks/>
        </xdr:cNvSpPr>
      </xdr:nvSpPr>
      <xdr:spPr>
        <a:xfrm>
          <a:off x="2628900"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36" name="Rectangle 37"/>
        <xdr:cNvSpPr>
          <a:spLocks/>
        </xdr:cNvSpPr>
      </xdr:nvSpPr>
      <xdr:spPr>
        <a:xfrm>
          <a:off x="2628900"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37" name="Rectangle 38"/>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38" name="Rectangle 39"/>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39" name="Rectangle 40"/>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40" name="Rectangle 41"/>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41" name="Rectangle 42"/>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42" name="Rectangle 43"/>
        <xdr:cNvSpPr>
          <a:spLocks/>
        </xdr:cNvSpPr>
      </xdr:nvSpPr>
      <xdr:spPr>
        <a:xfrm>
          <a:off x="2628900"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43" name="Rectangle 44"/>
        <xdr:cNvSpPr>
          <a:spLocks/>
        </xdr:cNvSpPr>
      </xdr:nvSpPr>
      <xdr:spPr>
        <a:xfrm>
          <a:off x="2628900" y="34194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44" name="Rectangle 45"/>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45" name="Rectangle 46"/>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46" name="Rectangle 47"/>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47" name="Rectangle 48"/>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48" name="Rectangle 49"/>
        <xdr:cNvSpPr>
          <a:spLocks/>
        </xdr:cNvSpPr>
      </xdr:nvSpPr>
      <xdr:spPr>
        <a:xfrm>
          <a:off x="3371850" y="34194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xdr:col>
      <xdr:colOff>171450</xdr:colOff>
      <xdr:row>30</xdr:row>
      <xdr:rowOff>114300</xdr:rowOff>
    </xdr:from>
    <xdr:to>
      <xdr:col>7</xdr:col>
      <xdr:colOff>28575</xdr:colOff>
      <xdr:row>49</xdr:row>
      <xdr:rowOff>28575</xdr:rowOff>
    </xdr:to>
    <xdr:pic>
      <xdr:nvPicPr>
        <xdr:cNvPr id="49" name="Picture 122"/>
        <xdr:cNvPicPr preferRelativeResize="1">
          <a:picLocks noChangeAspect="1"/>
        </xdr:cNvPicPr>
      </xdr:nvPicPr>
      <xdr:blipFill>
        <a:blip r:embed="rId1"/>
        <a:srcRect b="5993"/>
        <a:stretch>
          <a:fillRect/>
        </a:stretch>
      </xdr:blipFill>
      <xdr:spPr>
        <a:xfrm>
          <a:off x="419100" y="4048125"/>
          <a:ext cx="3990975" cy="2838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310</xdr:row>
      <xdr:rowOff>0</xdr:rowOff>
    </xdr:from>
    <xdr:to>
      <xdr:col>4</xdr:col>
      <xdr:colOff>371475</xdr:colOff>
      <xdr:row>310</xdr:row>
      <xdr:rowOff>0</xdr:rowOff>
    </xdr:to>
    <xdr:sp>
      <xdr:nvSpPr>
        <xdr:cNvPr id="1" name="Rectangle 1"/>
        <xdr:cNvSpPr>
          <a:spLocks/>
        </xdr:cNvSpPr>
      </xdr:nvSpPr>
      <xdr:spPr>
        <a:xfrm>
          <a:off x="3238500" y="56102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310</xdr:row>
      <xdr:rowOff>0</xdr:rowOff>
    </xdr:from>
    <xdr:to>
      <xdr:col>4</xdr:col>
      <xdr:colOff>371475</xdr:colOff>
      <xdr:row>310</xdr:row>
      <xdr:rowOff>0</xdr:rowOff>
    </xdr:to>
    <xdr:sp>
      <xdr:nvSpPr>
        <xdr:cNvPr id="2" name="Rectangle 2"/>
        <xdr:cNvSpPr>
          <a:spLocks/>
        </xdr:cNvSpPr>
      </xdr:nvSpPr>
      <xdr:spPr>
        <a:xfrm>
          <a:off x="3238500" y="56102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235</xdr:col>
      <xdr:colOff>0</xdr:colOff>
      <xdr:row>310</xdr:row>
      <xdr:rowOff>0</xdr:rowOff>
    </xdr:from>
    <xdr:to>
      <xdr:col>235</xdr:col>
      <xdr:colOff>0</xdr:colOff>
      <xdr:row>310</xdr:row>
      <xdr:rowOff>0</xdr:rowOff>
    </xdr:to>
    <xdr:sp>
      <xdr:nvSpPr>
        <xdr:cNvPr id="3" name="Rectangle 3"/>
        <xdr:cNvSpPr>
          <a:spLocks/>
        </xdr:cNvSpPr>
      </xdr:nvSpPr>
      <xdr:spPr>
        <a:xfrm>
          <a:off x="7753350" y="56102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5</xdr:col>
      <xdr:colOff>104775</xdr:colOff>
      <xdr:row>310</xdr:row>
      <xdr:rowOff>0</xdr:rowOff>
    </xdr:from>
    <xdr:to>
      <xdr:col>5</xdr:col>
      <xdr:colOff>371475</xdr:colOff>
      <xdr:row>310</xdr:row>
      <xdr:rowOff>0</xdr:rowOff>
    </xdr:to>
    <xdr:sp>
      <xdr:nvSpPr>
        <xdr:cNvPr id="4" name="Rectangle 4"/>
        <xdr:cNvSpPr>
          <a:spLocks/>
        </xdr:cNvSpPr>
      </xdr:nvSpPr>
      <xdr:spPr>
        <a:xfrm>
          <a:off x="4048125" y="56102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310</xdr:row>
      <xdr:rowOff>0</xdr:rowOff>
    </xdr:from>
    <xdr:to>
      <xdr:col>5</xdr:col>
      <xdr:colOff>0</xdr:colOff>
      <xdr:row>310</xdr:row>
      <xdr:rowOff>0</xdr:rowOff>
    </xdr:to>
    <xdr:sp>
      <xdr:nvSpPr>
        <xdr:cNvPr id="5" name="Rectangle 5"/>
        <xdr:cNvSpPr>
          <a:spLocks/>
        </xdr:cNvSpPr>
      </xdr:nvSpPr>
      <xdr:spPr>
        <a:xfrm>
          <a:off x="3943350" y="56102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310</xdr:row>
      <xdr:rowOff>0</xdr:rowOff>
    </xdr:from>
    <xdr:to>
      <xdr:col>5</xdr:col>
      <xdr:colOff>0</xdr:colOff>
      <xdr:row>310</xdr:row>
      <xdr:rowOff>0</xdr:rowOff>
    </xdr:to>
    <xdr:sp>
      <xdr:nvSpPr>
        <xdr:cNvPr id="6" name="Rectangle 6"/>
        <xdr:cNvSpPr>
          <a:spLocks/>
        </xdr:cNvSpPr>
      </xdr:nvSpPr>
      <xdr:spPr>
        <a:xfrm>
          <a:off x="3943350" y="56102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310</xdr:row>
      <xdr:rowOff>0</xdr:rowOff>
    </xdr:from>
    <xdr:to>
      <xdr:col>5</xdr:col>
      <xdr:colOff>371475</xdr:colOff>
      <xdr:row>310</xdr:row>
      <xdr:rowOff>0</xdr:rowOff>
    </xdr:to>
    <xdr:sp>
      <xdr:nvSpPr>
        <xdr:cNvPr id="7" name="Rectangle 7"/>
        <xdr:cNvSpPr>
          <a:spLocks/>
        </xdr:cNvSpPr>
      </xdr:nvSpPr>
      <xdr:spPr>
        <a:xfrm>
          <a:off x="4048125" y="56102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310</xdr:row>
      <xdr:rowOff>0</xdr:rowOff>
    </xdr:from>
    <xdr:to>
      <xdr:col>5</xdr:col>
      <xdr:colOff>371475</xdr:colOff>
      <xdr:row>310</xdr:row>
      <xdr:rowOff>0</xdr:rowOff>
    </xdr:to>
    <xdr:sp>
      <xdr:nvSpPr>
        <xdr:cNvPr id="8" name="Rectangle 8"/>
        <xdr:cNvSpPr>
          <a:spLocks/>
        </xdr:cNvSpPr>
      </xdr:nvSpPr>
      <xdr:spPr>
        <a:xfrm>
          <a:off x="4048125" y="56102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310</xdr:row>
      <xdr:rowOff>0</xdr:rowOff>
    </xdr:from>
    <xdr:to>
      <xdr:col>10</xdr:col>
      <xdr:colOff>0</xdr:colOff>
      <xdr:row>310</xdr:row>
      <xdr:rowOff>0</xdr:rowOff>
    </xdr:to>
    <xdr:sp>
      <xdr:nvSpPr>
        <xdr:cNvPr id="9" name="Rectangle 9"/>
        <xdr:cNvSpPr>
          <a:spLocks/>
        </xdr:cNvSpPr>
      </xdr:nvSpPr>
      <xdr:spPr>
        <a:xfrm>
          <a:off x="7753350" y="56102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310</xdr:row>
      <xdr:rowOff>0</xdr:rowOff>
    </xdr:from>
    <xdr:to>
      <xdr:col>10</xdr:col>
      <xdr:colOff>0</xdr:colOff>
      <xdr:row>310</xdr:row>
      <xdr:rowOff>0</xdr:rowOff>
    </xdr:to>
    <xdr:sp>
      <xdr:nvSpPr>
        <xdr:cNvPr id="10" name="Rectangle 10"/>
        <xdr:cNvSpPr>
          <a:spLocks/>
        </xdr:cNvSpPr>
      </xdr:nvSpPr>
      <xdr:spPr>
        <a:xfrm>
          <a:off x="7753350" y="56102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310</xdr:row>
      <xdr:rowOff>0</xdr:rowOff>
    </xdr:from>
    <xdr:to>
      <xdr:col>4</xdr:col>
      <xdr:colOff>371475</xdr:colOff>
      <xdr:row>310</xdr:row>
      <xdr:rowOff>0</xdr:rowOff>
    </xdr:to>
    <xdr:sp>
      <xdr:nvSpPr>
        <xdr:cNvPr id="11" name="Rectangle 11"/>
        <xdr:cNvSpPr>
          <a:spLocks/>
        </xdr:cNvSpPr>
      </xdr:nvSpPr>
      <xdr:spPr>
        <a:xfrm>
          <a:off x="3238500" y="56102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310</xdr:row>
      <xdr:rowOff>0</xdr:rowOff>
    </xdr:from>
    <xdr:to>
      <xdr:col>4</xdr:col>
      <xdr:colOff>371475</xdr:colOff>
      <xdr:row>310</xdr:row>
      <xdr:rowOff>0</xdr:rowOff>
    </xdr:to>
    <xdr:sp>
      <xdr:nvSpPr>
        <xdr:cNvPr id="12" name="Rectangle 12"/>
        <xdr:cNvSpPr>
          <a:spLocks/>
        </xdr:cNvSpPr>
      </xdr:nvSpPr>
      <xdr:spPr>
        <a:xfrm>
          <a:off x="3238500" y="56102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310</xdr:row>
      <xdr:rowOff>0</xdr:rowOff>
    </xdr:from>
    <xdr:to>
      <xdr:col>5</xdr:col>
      <xdr:colOff>371475</xdr:colOff>
      <xdr:row>310</xdr:row>
      <xdr:rowOff>0</xdr:rowOff>
    </xdr:to>
    <xdr:sp>
      <xdr:nvSpPr>
        <xdr:cNvPr id="13" name="Rectangle 13"/>
        <xdr:cNvSpPr>
          <a:spLocks/>
        </xdr:cNvSpPr>
      </xdr:nvSpPr>
      <xdr:spPr>
        <a:xfrm>
          <a:off x="4048125" y="56102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310</xdr:row>
      <xdr:rowOff>0</xdr:rowOff>
    </xdr:from>
    <xdr:to>
      <xdr:col>5</xdr:col>
      <xdr:colOff>0</xdr:colOff>
      <xdr:row>310</xdr:row>
      <xdr:rowOff>0</xdr:rowOff>
    </xdr:to>
    <xdr:sp>
      <xdr:nvSpPr>
        <xdr:cNvPr id="14" name="Rectangle 14"/>
        <xdr:cNvSpPr>
          <a:spLocks/>
        </xdr:cNvSpPr>
      </xdr:nvSpPr>
      <xdr:spPr>
        <a:xfrm>
          <a:off x="3943350" y="56102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310</xdr:row>
      <xdr:rowOff>0</xdr:rowOff>
    </xdr:from>
    <xdr:to>
      <xdr:col>5</xdr:col>
      <xdr:colOff>0</xdr:colOff>
      <xdr:row>310</xdr:row>
      <xdr:rowOff>0</xdr:rowOff>
    </xdr:to>
    <xdr:sp>
      <xdr:nvSpPr>
        <xdr:cNvPr id="15" name="Rectangle 15"/>
        <xdr:cNvSpPr>
          <a:spLocks/>
        </xdr:cNvSpPr>
      </xdr:nvSpPr>
      <xdr:spPr>
        <a:xfrm>
          <a:off x="3943350" y="561022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310</xdr:row>
      <xdr:rowOff>0</xdr:rowOff>
    </xdr:from>
    <xdr:to>
      <xdr:col>5</xdr:col>
      <xdr:colOff>371475</xdr:colOff>
      <xdr:row>310</xdr:row>
      <xdr:rowOff>0</xdr:rowOff>
    </xdr:to>
    <xdr:sp>
      <xdr:nvSpPr>
        <xdr:cNvPr id="16" name="Rectangle 16"/>
        <xdr:cNvSpPr>
          <a:spLocks/>
        </xdr:cNvSpPr>
      </xdr:nvSpPr>
      <xdr:spPr>
        <a:xfrm>
          <a:off x="4048125" y="56102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310</xdr:row>
      <xdr:rowOff>0</xdr:rowOff>
    </xdr:from>
    <xdr:to>
      <xdr:col>5</xdr:col>
      <xdr:colOff>371475</xdr:colOff>
      <xdr:row>310</xdr:row>
      <xdr:rowOff>0</xdr:rowOff>
    </xdr:to>
    <xdr:sp>
      <xdr:nvSpPr>
        <xdr:cNvPr id="17" name="Rectangle 17"/>
        <xdr:cNvSpPr>
          <a:spLocks/>
        </xdr:cNvSpPr>
      </xdr:nvSpPr>
      <xdr:spPr>
        <a:xfrm>
          <a:off x="4048125" y="561022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23</xdr:row>
      <xdr:rowOff>0</xdr:rowOff>
    </xdr:from>
    <xdr:to>
      <xdr:col>5</xdr:col>
      <xdr:colOff>371475</xdr:colOff>
      <xdr:row>23</xdr:row>
      <xdr:rowOff>0</xdr:rowOff>
    </xdr:to>
    <xdr:sp>
      <xdr:nvSpPr>
        <xdr:cNvPr id="1" name="Rectangle 1"/>
        <xdr:cNvSpPr>
          <a:spLocks/>
        </xdr:cNvSpPr>
      </xdr:nvSpPr>
      <xdr:spPr>
        <a:xfrm>
          <a:off x="3914775" y="29813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23</xdr:row>
      <xdr:rowOff>0</xdr:rowOff>
    </xdr:from>
    <xdr:to>
      <xdr:col>5</xdr:col>
      <xdr:colOff>371475</xdr:colOff>
      <xdr:row>23</xdr:row>
      <xdr:rowOff>0</xdr:rowOff>
    </xdr:to>
    <xdr:sp>
      <xdr:nvSpPr>
        <xdr:cNvPr id="2" name="Rectangle 2"/>
        <xdr:cNvSpPr>
          <a:spLocks/>
        </xdr:cNvSpPr>
      </xdr:nvSpPr>
      <xdr:spPr>
        <a:xfrm>
          <a:off x="3914775" y="29813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249</xdr:col>
      <xdr:colOff>0</xdr:colOff>
      <xdr:row>23</xdr:row>
      <xdr:rowOff>0</xdr:rowOff>
    </xdr:from>
    <xdr:to>
      <xdr:col>249</xdr:col>
      <xdr:colOff>0</xdr:colOff>
      <xdr:row>23</xdr:row>
      <xdr:rowOff>0</xdr:rowOff>
    </xdr:to>
    <xdr:sp>
      <xdr:nvSpPr>
        <xdr:cNvPr id="3" name="Rectangle 3"/>
        <xdr:cNvSpPr>
          <a:spLocks/>
        </xdr:cNvSpPr>
      </xdr:nvSpPr>
      <xdr:spPr>
        <a:xfrm>
          <a:off x="5962650" y="29813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6</xdr:col>
      <xdr:colOff>104775</xdr:colOff>
      <xdr:row>23</xdr:row>
      <xdr:rowOff>0</xdr:rowOff>
    </xdr:from>
    <xdr:to>
      <xdr:col>6</xdr:col>
      <xdr:colOff>371475</xdr:colOff>
      <xdr:row>23</xdr:row>
      <xdr:rowOff>0</xdr:rowOff>
    </xdr:to>
    <xdr:sp>
      <xdr:nvSpPr>
        <xdr:cNvPr id="4" name="Rectangle 4"/>
        <xdr:cNvSpPr>
          <a:spLocks/>
        </xdr:cNvSpPr>
      </xdr:nvSpPr>
      <xdr:spPr>
        <a:xfrm>
          <a:off x="4762500" y="29813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23</xdr:row>
      <xdr:rowOff>0</xdr:rowOff>
    </xdr:from>
    <xdr:to>
      <xdr:col>6</xdr:col>
      <xdr:colOff>0</xdr:colOff>
      <xdr:row>23</xdr:row>
      <xdr:rowOff>0</xdr:rowOff>
    </xdr:to>
    <xdr:sp>
      <xdr:nvSpPr>
        <xdr:cNvPr id="5" name="Rectangle 5"/>
        <xdr:cNvSpPr>
          <a:spLocks/>
        </xdr:cNvSpPr>
      </xdr:nvSpPr>
      <xdr:spPr>
        <a:xfrm>
          <a:off x="4657725" y="29813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23</xdr:row>
      <xdr:rowOff>0</xdr:rowOff>
    </xdr:from>
    <xdr:to>
      <xdr:col>6</xdr:col>
      <xdr:colOff>0</xdr:colOff>
      <xdr:row>23</xdr:row>
      <xdr:rowOff>0</xdr:rowOff>
    </xdr:to>
    <xdr:sp>
      <xdr:nvSpPr>
        <xdr:cNvPr id="6" name="Rectangle 6"/>
        <xdr:cNvSpPr>
          <a:spLocks/>
        </xdr:cNvSpPr>
      </xdr:nvSpPr>
      <xdr:spPr>
        <a:xfrm>
          <a:off x="4657725" y="29813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23</xdr:row>
      <xdr:rowOff>0</xdr:rowOff>
    </xdr:from>
    <xdr:to>
      <xdr:col>6</xdr:col>
      <xdr:colOff>371475</xdr:colOff>
      <xdr:row>23</xdr:row>
      <xdr:rowOff>0</xdr:rowOff>
    </xdr:to>
    <xdr:sp>
      <xdr:nvSpPr>
        <xdr:cNvPr id="7" name="Rectangle 7"/>
        <xdr:cNvSpPr>
          <a:spLocks/>
        </xdr:cNvSpPr>
      </xdr:nvSpPr>
      <xdr:spPr>
        <a:xfrm>
          <a:off x="4762500" y="29813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23</xdr:row>
      <xdr:rowOff>0</xdr:rowOff>
    </xdr:from>
    <xdr:to>
      <xdr:col>6</xdr:col>
      <xdr:colOff>371475</xdr:colOff>
      <xdr:row>23</xdr:row>
      <xdr:rowOff>0</xdr:rowOff>
    </xdr:to>
    <xdr:sp>
      <xdr:nvSpPr>
        <xdr:cNvPr id="8" name="Rectangle 8"/>
        <xdr:cNvSpPr>
          <a:spLocks/>
        </xdr:cNvSpPr>
      </xdr:nvSpPr>
      <xdr:spPr>
        <a:xfrm>
          <a:off x="4762500" y="29813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11</xdr:col>
      <xdr:colOff>0</xdr:colOff>
      <xdr:row>23</xdr:row>
      <xdr:rowOff>0</xdr:rowOff>
    </xdr:from>
    <xdr:to>
      <xdr:col>11</xdr:col>
      <xdr:colOff>0</xdr:colOff>
      <xdr:row>23</xdr:row>
      <xdr:rowOff>0</xdr:rowOff>
    </xdr:to>
    <xdr:sp>
      <xdr:nvSpPr>
        <xdr:cNvPr id="9" name="Rectangle 9"/>
        <xdr:cNvSpPr>
          <a:spLocks/>
        </xdr:cNvSpPr>
      </xdr:nvSpPr>
      <xdr:spPr>
        <a:xfrm>
          <a:off x="5962650" y="29813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11</xdr:col>
      <xdr:colOff>0</xdr:colOff>
      <xdr:row>23</xdr:row>
      <xdr:rowOff>0</xdr:rowOff>
    </xdr:from>
    <xdr:to>
      <xdr:col>11</xdr:col>
      <xdr:colOff>0</xdr:colOff>
      <xdr:row>23</xdr:row>
      <xdr:rowOff>0</xdr:rowOff>
    </xdr:to>
    <xdr:sp>
      <xdr:nvSpPr>
        <xdr:cNvPr id="10" name="Rectangle 10"/>
        <xdr:cNvSpPr>
          <a:spLocks/>
        </xdr:cNvSpPr>
      </xdr:nvSpPr>
      <xdr:spPr>
        <a:xfrm>
          <a:off x="5962650" y="29813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24</xdr:row>
      <xdr:rowOff>0</xdr:rowOff>
    </xdr:from>
    <xdr:to>
      <xdr:col>3</xdr:col>
      <xdr:colOff>371475</xdr:colOff>
      <xdr:row>24</xdr:row>
      <xdr:rowOff>0</xdr:rowOff>
    </xdr:to>
    <xdr:sp>
      <xdr:nvSpPr>
        <xdr:cNvPr id="1" name="Rectangle 1"/>
        <xdr:cNvSpPr>
          <a:spLocks/>
        </xdr:cNvSpPr>
      </xdr:nvSpPr>
      <xdr:spPr>
        <a:xfrm>
          <a:off x="2066925" y="3048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24</xdr:row>
      <xdr:rowOff>0</xdr:rowOff>
    </xdr:from>
    <xdr:to>
      <xdr:col>3</xdr:col>
      <xdr:colOff>371475</xdr:colOff>
      <xdr:row>24</xdr:row>
      <xdr:rowOff>0</xdr:rowOff>
    </xdr:to>
    <xdr:sp>
      <xdr:nvSpPr>
        <xdr:cNvPr id="2" name="Rectangle 2"/>
        <xdr:cNvSpPr>
          <a:spLocks/>
        </xdr:cNvSpPr>
      </xdr:nvSpPr>
      <xdr:spPr>
        <a:xfrm>
          <a:off x="2066925" y="3048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246</xdr:col>
      <xdr:colOff>0</xdr:colOff>
      <xdr:row>23</xdr:row>
      <xdr:rowOff>0</xdr:rowOff>
    </xdr:from>
    <xdr:to>
      <xdr:col>246</xdr:col>
      <xdr:colOff>0</xdr:colOff>
      <xdr:row>23</xdr:row>
      <xdr:rowOff>0</xdr:rowOff>
    </xdr:to>
    <xdr:sp>
      <xdr:nvSpPr>
        <xdr:cNvPr id="3" name="Rectangle 3"/>
        <xdr:cNvSpPr>
          <a:spLocks/>
        </xdr:cNvSpPr>
      </xdr:nvSpPr>
      <xdr:spPr>
        <a:xfrm>
          <a:off x="4743450" y="29908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4" name="Rectangle 4"/>
        <xdr:cNvSpPr>
          <a:spLocks/>
        </xdr:cNvSpPr>
      </xdr:nvSpPr>
      <xdr:spPr>
        <a:xfrm>
          <a:off x="2847975" y="3048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5" name="Rectangle 5"/>
        <xdr:cNvSpPr>
          <a:spLocks/>
        </xdr:cNvSpPr>
      </xdr:nvSpPr>
      <xdr:spPr>
        <a:xfrm>
          <a:off x="2847975" y="3048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6" name="Rectangle 6"/>
        <xdr:cNvSpPr>
          <a:spLocks/>
        </xdr:cNvSpPr>
      </xdr:nvSpPr>
      <xdr:spPr>
        <a:xfrm>
          <a:off x="2847975" y="3048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7" name="Rectangle 7"/>
        <xdr:cNvSpPr>
          <a:spLocks/>
        </xdr:cNvSpPr>
      </xdr:nvSpPr>
      <xdr:spPr>
        <a:xfrm>
          <a:off x="2847975" y="3048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8" name="Rectangle 8"/>
        <xdr:cNvSpPr>
          <a:spLocks/>
        </xdr:cNvSpPr>
      </xdr:nvSpPr>
      <xdr:spPr>
        <a:xfrm>
          <a:off x="2847975" y="3048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24</xdr:row>
      <xdr:rowOff>0</xdr:rowOff>
    </xdr:from>
    <xdr:to>
      <xdr:col>3</xdr:col>
      <xdr:colOff>371475</xdr:colOff>
      <xdr:row>24</xdr:row>
      <xdr:rowOff>0</xdr:rowOff>
    </xdr:to>
    <xdr:sp>
      <xdr:nvSpPr>
        <xdr:cNvPr id="9" name="Rectangle 9"/>
        <xdr:cNvSpPr>
          <a:spLocks/>
        </xdr:cNvSpPr>
      </xdr:nvSpPr>
      <xdr:spPr>
        <a:xfrm>
          <a:off x="2066925" y="3048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24</xdr:row>
      <xdr:rowOff>0</xdr:rowOff>
    </xdr:from>
    <xdr:to>
      <xdr:col>3</xdr:col>
      <xdr:colOff>371475</xdr:colOff>
      <xdr:row>24</xdr:row>
      <xdr:rowOff>0</xdr:rowOff>
    </xdr:to>
    <xdr:sp>
      <xdr:nvSpPr>
        <xdr:cNvPr id="10" name="Rectangle 10"/>
        <xdr:cNvSpPr>
          <a:spLocks/>
        </xdr:cNvSpPr>
      </xdr:nvSpPr>
      <xdr:spPr>
        <a:xfrm>
          <a:off x="2066925" y="3048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11" name="Rectangle 11"/>
        <xdr:cNvSpPr>
          <a:spLocks/>
        </xdr:cNvSpPr>
      </xdr:nvSpPr>
      <xdr:spPr>
        <a:xfrm>
          <a:off x="2847975" y="3048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12" name="Rectangle 12"/>
        <xdr:cNvSpPr>
          <a:spLocks/>
        </xdr:cNvSpPr>
      </xdr:nvSpPr>
      <xdr:spPr>
        <a:xfrm>
          <a:off x="2847975" y="3048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13" name="Rectangle 13"/>
        <xdr:cNvSpPr>
          <a:spLocks/>
        </xdr:cNvSpPr>
      </xdr:nvSpPr>
      <xdr:spPr>
        <a:xfrm>
          <a:off x="2847975" y="3048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14" name="Rectangle 14"/>
        <xdr:cNvSpPr>
          <a:spLocks/>
        </xdr:cNvSpPr>
      </xdr:nvSpPr>
      <xdr:spPr>
        <a:xfrm>
          <a:off x="2847975" y="3048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15" name="Rectangle 15"/>
        <xdr:cNvSpPr>
          <a:spLocks/>
        </xdr:cNvSpPr>
      </xdr:nvSpPr>
      <xdr:spPr>
        <a:xfrm>
          <a:off x="2847975" y="3048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tiembre%20plantilla%20Subsiste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visional"/>
      <sheetName val="Cuadro 1.1 "/>
      <sheetName val="Cuadro 1.2"/>
      <sheetName val="Cuadro 1.3 "/>
      <sheetName val="LRT"/>
      <sheetName val="Cuadro 2.1"/>
      <sheetName val="Cuadro 2.2"/>
      <sheetName val="SALUD"/>
      <sheetName val="Cuadro 3.1"/>
      <sheetName val="Cuadro 3.2"/>
      <sheetName val="Hoja1"/>
      <sheetName val="Cuadro 3.3"/>
      <sheetName val="AAFF"/>
      <sheetName val="Cuadro 4.1"/>
      <sheetName val="Cuadro 4.2"/>
      <sheetName val="Cuadro 4.3"/>
      <sheetName val="Cuadro 4.4"/>
      <sheetName val="FNE"/>
      <sheetName val="Cuadro 5.1"/>
      <sheetName val="Cuadro 5.2"/>
      <sheetName val="Cuadro 5.3"/>
      <sheetName val="Cuadro 5.4"/>
      <sheetName val="RENATRE"/>
      <sheetName val="Cuadro 6.1"/>
      <sheetName val="Cuadro 6.2"/>
    </sheetNames>
    <sheetDataSet>
      <sheetData sheetId="12">
        <row r="71">
          <cell r="A71" t="str">
            <v>Ind.manufacturera</v>
          </cell>
          <cell r="B71">
            <v>122476.81981999999</v>
          </cell>
        </row>
        <row r="72">
          <cell r="A72" t="str">
            <v>Comercio </v>
          </cell>
          <cell r="B72">
            <v>78552.20981</v>
          </cell>
        </row>
        <row r="73">
          <cell r="A73" t="str">
            <v>Servicios de transp.</v>
          </cell>
          <cell r="B73">
            <v>61948.62277</v>
          </cell>
        </row>
        <row r="74">
          <cell r="A74" t="str">
            <v>Intermediación fin.</v>
          </cell>
          <cell r="B74">
            <v>39623.28269</v>
          </cell>
        </row>
        <row r="75">
          <cell r="A75" t="str">
            <v>Servicios inmobiliarios</v>
          </cell>
          <cell r="B75">
            <v>54417.2089</v>
          </cell>
        </row>
        <row r="76">
          <cell r="A76" t="str">
            <v>Servicios comunitarios</v>
          </cell>
          <cell r="B76">
            <v>31371.85745</v>
          </cell>
        </row>
        <row r="77">
          <cell r="A77" t="str">
            <v>Electricidad</v>
          </cell>
          <cell r="B77">
            <v>13926.81681</v>
          </cell>
        </row>
        <row r="78">
          <cell r="A78" t="str">
            <v>Agricultura</v>
          </cell>
          <cell r="B78">
            <v>15096.66301</v>
          </cell>
        </row>
        <row r="79">
          <cell r="A79" t="str">
            <v>Minas y canteras</v>
          </cell>
          <cell r="B79">
            <v>20677.92125</v>
          </cell>
        </row>
        <row r="80">
          <cell r="A80" t="str">
            <v>Resto</v>
          </cell>
          <cell r="B80">
            <v>50937.92382999993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G28"/>
  <sheetViews>
    <sheetView showGridLines="0" tabSelected="1" workbookViewId="0" topLeftCell="A1">
      <selection activeCell="A1" sqref="A1"/>
    </sheetView>
  </sheetViews>
  <sheetFormatPr defaultColWidth="11.421875" defaultRowHeight="12.75" zeroHeight="1"/>
  <cols>
    <col min="1" max="6" width="11.421875" style="1" customWidth="1"/>
    <col min="7" max="7" width="8.00390625" style="1" customWidth="1"/>
    <col min="8" max="16384" width="0" style="1" hidden="1" customWidth="1"/>
  </cols>
  <sheetData>
    <row r="1" spans="1:7" ht="12.75">
      <c r="A1" s="40"/>
      <c r="B1" s="40"/>
      <c r="C1" s="40"/>
      <c r="D1" s="40"/>
      <c r="E1" s="40"/>
      <c r="F1" s="40"/>
      <c r="G1" s="40"/>
    </row>
    <row r="2" spans="1:7" ht="12.75">
      <c r="A2" s="40"/>
      <c r="B2" s="40"/>
      <c r="C2" s="40"/>
      <c r="D2" s="40"/>
      <c r="E2" s="40"/>
      <c r="F2" s="40"/>
      <c r="G2" s="40"/>
    </row>
    <row r="3" spans="1:7" ht="12.75">
      <c r="A3" s="40"/>
      <c r="B3" s="40"/>
      <c r="C3" s="40"/>
      <c r="D3" s="40"/>
      <c r="E3" s="40"/>
      <c r="F3" s="40"/>
      <c r="G3" s="40"/>
    </row>
    <row r="4" spans="1:7" ht="12.75">
      <c r="A4" s="40"/>
      <c r="B4" s="40"/>
      <c r="C4" s="40"/>
      <c r="D4" s="40"/>
      <c r="E4" s="40"/>
      <c r="F4" s="40"/>
      <c r="G4" s="40"/>
    </row>
    <row r="5" spans="1:7" ht="51.75" customHeight="1">
      <c r="A5" s="40"/>
      <c r="B5" s="40"/>
      <c r="C5" s="40"/>
      <c r="D5" s="40"/>
      <c r="E5" s="40"/>
      <c r="F5" s="40"/>
      <c r="G5" s="40"/>
    </row>
    <row r="6" spans="1:7" ht="24" customHeight="1">
      <c r="A6" s="40"/>
      <c r="B6" s="40"/>
      <c r="C6" s="40"/>
      <c r="D6" s="40"/>
      <c r="E6" s="40"/>
      <c r="F6" s="40"/>
      <c r="G6" s="40"/>
    </row>
    <row r="7" spans="1:7" ht="12.75">
      <c r="A7" s="40"/>
      <c r="B7" s="40"/>
      <c r="C7" s="40"/>
      <c r="D7" s="40"/>
      <c r="E7" s="40"/>
      <c r="F7" s="40"/>
      <c r="G7" s="40"/>
    </row>
    <row r="8" spans="1:7" ht="12.75">
      <c r="A8" s="40"/>
      <c r="B8" s="40"/>
      <c r="C8" s="40"/>
      <c r="D8" s="40"/>
      <c r="E8" s="40"/>
      <c r="F8" s="40"/>
      <c r="G8" s="40"/>
    </row>
    <row r="9" spans="1:7" ht="12.75">
      <c r="A9" s="40"/>
      <c r="B9" s="40"/>
      <c r="C9" s="40"/>
      <c r="D9" s="40"/>
      <c r="E9" s="40"/>
      <c r="F9" s="40"/>
      <c r="G9" s="40"/>
    </row>
    <row r="10" spans="1:7" ht="12.75">
      <c r="A10" s="40"/>
      <c r="B10" s="40"/>
      <c r="C10" s="40"/>
      <c r="D10" s="40"/>
      <c r="E10" s="40"/>
      <c r="F10" s="40"/>
      <c r="G10" s="40"/>
    </row>
    <row r="11" spans="1:7" ht="12.75">
      <c r="A11" s="40"/>
      <c r="B11" s="40"/>
      <c r="C11" s="40"/>
      <c r="D11" s="40"/>
      <c r="E11" s="40"/>
      <c r="F11" s="40"/>
      <c r="G11" s="40"/>
    </row>
    <row r="12" spans="1:7" ht="12.75">
      <c r="A12" s="40"/>
      <c r="B12" s="40"/>
      <c r="C12" s="40"/>
      <c r="D12" s="40"/>
      <c r="E12" s="40"/>
      <c r="F12" s="40"/>
      <c r="G12" s="40"/>
    </row>
    <row r="13" spans="1:7" ht="12.75">
      <c r="A13" s="40"/>
      <c r="B13" s="40"/>
      <c r="C13" s="40"/>
      <c r="D13" s="40"/>
      <c r="E13" s="40"/>
      <c r="F13" s="40"/>
      <c r="G13" s="40"/>
    </row>
    <row r="14" spans="1:7" ht="12.75">
      <c r="A14" s="40"/>
      <c r="B14" s="40"/>
      <c r="C14" s="40"/>
      <c r="D14" s="40"/>
      <c r="E14" s="40"/>
      <c r="F14" s="40"/>
      <c r="G14" s="40"/>
    </row>
    <row r="15" spans="1:7" ht="12.75">
      <c r="A15" s="40"/>
      <c r="B15" s="40"/>
      <c r="C15" s="40"/>
      <c r="D15" s="40"/>
      <c r="E15" s="40"/>
      <c r="F15" s="40"/>
      <c r="G15" s="40"/>
    </row>
    <row r="16" spans="1:7" ht="12.75">
      <c r="A16" s="40"/>
      <c r="B16" s="40"/>
      <c r="C16" s="40"/>
      <c r="D16" s="40"/>
      <c r="E16" s="40"/>
      <c r="F16" s="40"/>
      <c r="G16" s="40"/>
    </row>
    <row r="17" spans="1:7" ht="12.75">
      <c r="A17" s="40"/>
      <c r="B17" s="40"/>
      <c r="C17" s="40"/>
      <c r="D17" s="40"/>
      <c r="E17" s="40"/>
      <c r="F17" s="40"/>
      <c r="G17" s="40"/>
    </row>
    <row r="18" spans="1:7" ht="12.75">
      <c r="A18" s="40"/>
      <c r="B18" s="40"/>
      <c r="C18" s="40"/>
      <c r="D18" s="40"/>
      <c r="E18" s="40"/>
      <c r="F18" s="40"/>
      <c r="G18" s="40"/>
    </row>
    <row r="19" spans="1:7" ht="12.75">
      <c r="A19" s="40"/>
      <c r="B19" s="40"/>
      <c r="C19" s="40"/>
      <c r="D19" s="40"/>
      <c r="E19" s="40"/>
      <c r="F19" s="40"/>
      <c r="G19" s="40"/>
    </row>
    <row r="20" spans="1:7" ht="12.75">
      <c r="A20" s="40"/>
      <c r="B20" s="40"/>
      <c r="C20" s="40"/>
      <c r="D20" s="40"/>
      <c r="E20" s="40"/>
      <c r="F20" s="40"/>
      <c r="G20" s="40"/>
    </row>
    <row r="21" spans="1:7" ht="12.75">
      <c r="A21" s="40"/>
      <c r="B21" s="40"/>
      <c r="C21" s="40"/>
      <c r="D21" s="40"/>
      <c r="E21" s="40"/>
      <c r="F21" s="40"/>
      <c r="G21" s="40"/>
    </row>
    <row r="22" spans="1:7" ht="12.75">
      <c r="A22" s="40"/>
      <c r="B22" s="40"/>
      <c r="C22" s="40"/>
      <c r="D22" s="40"/>
      <c r="E22" s="40"/>
      <c r="F22" s="40"/>
      <c r="G22" s="40"/>
    </row>
    <row r="23" spans="1:7" ht="12.75">
      <c r="A23" s="40"/>
      <c r="B23" s="40"/>
      <c r="C23" s="40"/>
      <c r="D23" s="40"/>
      <c r="E23" s="40"/>
      <c r="F23" s="40"/>
      <c r="G23" s="40"/>
    </row>
    <row r="24" spans="1:7" ht="12.75">
      <c r="A24" s="40"/>
      <c r="B24" s="40"/>
      <c r="C24" s="40"/>
      <c r="D24" s="40"/>
      <c r="E24" s="40"/>
      <c r="F24" s="40"/>
      <c r="G24" s="40"/>
    </row>
    <row r="25" spans="1:7" ht="12.75">
      <c r="A25" s="40"/>
      <c r="B25" s="40"/>
      <c r="C25" s="40"/>
      <c r="D25" s="40"/>
      <c r="E25" s="40"/>
      <c r="F25" s="40"/>
      <c r="G25" s="40"/>
    </row>
    <row r="26" spans="1:7" ht="12.75">
      <c r="A26" s="40"/>
      <c r="B26" s="40"/>
      <c r="C26" s="40"/>
      <c r="D26" s="40"/>
      <c r="E26" s="40"/>
      <c r="F26" s="40"/>
      <c r="G26" s="40"/>
    </row>
    <row r="27" spans="1:7" ht="12.75">
      <c r="A27" s="40"/>
      <c r="B27" s="40"/>
      <c r="C27" s="40"/>
      <c r="D27" s="40"/>
      <c r="E27" s="40"/>
      <c r="F27" s="40"/>
      <c r="G27" s="40"/>
    </row>
    <row r="28" ht="12.75" hidden="1">
      <c r="A28" s="1" t="s">
        <v>37</v>
      </c>
    </row>
  </sheetData>
  <printOptions/>
  <pageMargins left="0.71" right="0.75" top="0.73"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38"/>
  <dimension ref="A1:J319"/>
  <sheetViews>
    <sheetView showGridLines="0" zoomScaleSheetLayoutView="10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3.28125" style="17" customWidth="1"/>
    <col min="4" max="4" width="36.140625" style="17" customWidth="1"/>
    <col min="5" max="5" width="12.140625" style="17" customWidth="1"/>
    <col min="6" max="6" width="13.140625" style="17" customWidth="1"/>
    <col min="7" max="7" width="12.7109375" style="17" customWidth="1"/>
    <col min="8" max="8" width="10.421875" style="17" customWidth="1"/>
    <col min="9" max="9" width="14.140625" style="17" customWidth="1"/>
    <col min="10" max="10" width="6.7109375" style="17" customWidth="1"/>
    <col min="11" max="248" width="11.421875" style="17" hidden="1" customWidth="1"/>
    <col min="249" max="16384" width="0" style="17" hidden="1" customWidth="1"/>
  </cols>
  <sheetData>
    <row r="1" spans="2:10" ht="4.5" customHeight="1">
      <c r="B1" s="78"/>
      <c r="C1" s="78"/>
      <c r="D1" s="78"/>
      <c r="E1" s="78"/>
      <c r="F1" s="78"/>
      <c r="G1" s="78"/>
      <c r="H1" s="78"/>
      <c r="I1" s="78"/>
      <c r="J1" s="14"/>
    </row>
    <row r="2" spans="2:10" s="29" customFormat="1" ht="15.75" customHeight="1">
      <c r="B2" s="79" t="s">
        <v>86</v>
      </c>
      <c r="C2" s="79"/>
      <c r="D2" s="79"/>
      <c r="E2" s="79"/>
      <c r="F2" s="79"/>
      <c r="G2" s="79"/>
      <c r="H2" s="79"/>
      <c r="I2" s="79"/>
      <c r="J2" s="20"/>
    </row>
    <row r="3" spans="2:10" s="29" customFormat="1" ht="15.75" customHeight="1">
      <c r="B3" s="79" t="s">
        <v>210</v>
      </c>
      <c r="C3" s="79"/>
      <c r="D3" s="79"/>
      <c r="E3" s="79"/>
      <c r="F3" s="79"/>
      <c r="G3" s="79"/>
      <c r="H3" s="79"/>
      <c r="I3" s="79"/>
      <c r="J3" s="20"/>
    </row>
    <row r="4" spans="2:10" ht="4.5" customHeight="1">
      <c r="B4" s="80"/>
      <c r="C4" s="80"/>
      <c r="D4" s="80"/>
      <c r="E4" s="80"/>
      <c r="F4" s="80"/>
      <c r="G4" s="80"/>
      <c r="H4" s="80"/>
      <c r="I4" s="80"/>
      <c r="J4" s="14"/>
    </row>
    <row r="5" spans="2:9" ht="12.75">
      <c r="B5" s="66" t="s">
        <v>33</v>
      </c>
      <c r="C5" s="66"/>
      <c r="D5" s="66"/>
      <c r="E5" s="66"/>
      <c r="F5" s="67"/>
      <c r="G5" s="67"/>
      <c r="H5" s="67"/>
      <c r="I5" s="82"/>
    </row>
    <row r="6" spans="6:9" ht="4.5" customHeight="1">
      <c r="F6" s="67"/>
      <c r="G6" s="67"/>
      <c r="H6" s="67"/>
      <c r="I6" s="83"/>
    </row>
    <row r="7" spans="2:9" ht="12.75">
      <c r="B7" s="84" t="s">
        <v>34</v>
      </c>
      <c r="F7" s="67"/>
      <c r="G7" s="67"/>
      <c r="H7" s="67"/>
      <c r="I7" s="82"/>
    </row>
    <row r="8" spans="2:9" ht="4.5" customHeight="1" thickBot="1">
      <c r="B8" s="68"/>
      <c r="E8" s="69"/>
      <c r="F8" s="67"/>
      <c r="G8" s="67"/>
      <c r="H8" s="67"/>
      <c r="I8" s="82"/>
    </row>
    <row r="9" spans="2:9" ht="4.5" customHeight="1">
      <c r="B9" s="132"/>
      <c r="C9" s="133"/>
      <c r="D9" s="133"/>
      <c r="E9" s="133"/>
      <c r="F9" s="134"/>
      <c r="G9" s="134"/>
      <c r="H9" s="134"/>
      <c r="I9" s="170"/>
    </row>
    <row r="10" spans="2:9" ht="11.25" customHeight="1">
      <c r="B10" s="136" t="s">
        <v>127</v>
      </c>
      <c r="C10" s="180"/>
      <c r="D10" s="180"/>
      <c r="E10" s="137" t="s">
        <v>76</v>
      </c>
      <c r="F10" s="137"/>
      <c r="G10" s="137"/>
      <c r="H10" s="137"/>
      <c r="I10" s="224" t="s">
        <v>77</v>
      </c>
    </row>
    <row r="11" spans="2:9" ht="11.25" customHeight="1">
      <c r="B11" s="193"/>
      <c r="C11" s="180"/>
      <c r="D11" s="180"/>
      <c r="E11" s="171" t="s">
        <v>38</v>
      </c>
      <c r="F11" s="171" t="s">
        <v>78</v>
      </c>
      <c r="G11" s="171" t="s">
        <v>79</v>
      </c>
      <c r="H11" s="171" t="s">
        <v>22</v>
      </c>
      <c r="I11" s="224"/>
    </row>
    <row r="12" spans="2:9" ht="4.5" customHeight="1">
      <c r="B12" s="140"/>
      <c r="C12" s="141"/>
      <c r="D12" s="141"/>
      <c r="E12" s="141"/>
      <c r="F12" s="141"/>
      <c r="G12" s="141"/>
      <c r="H12" s="141"/>
      <c r="I12" s="139"/>
    </row>
    <row r="13" spans="2:9" ht="4.5" customHeight="1">
      <c r="B13" s="142"/>
      <c r="C13" s="70"/>
      <c r="D13" s="70"/>
      <c r="E13" s="70"/>
      <c r="F13" s="70"/>
      <c r="G13" s="70"/>
      <c r="H13" s="70"/>
      <c r="I13" s="172"/>
    </row>
    <row r="14" spans="2:9" s="8" customFormat="1" ht="12">
      <c r="B14" s="197" t="s">
        <v>147</v>
      </c>
      <c r="C14" s="199"/>
      <c r="D14" s="199"/>
      <c r="E14" s="233">
        <v>6270723</v>
      </c>
      <c r="F14" s="233">
        <v>3449073.5168246445</v>
      </c>
      <c r="G14" s="233">
        <v>9719796.516824644</v>
      </c>
      <c r="H14" s="233">
        <v>99.97568247929314</v>
      </c>
      <c r="I14" s="234">
        <v>3105.7749051031974</v>
      </c>
    </row>
    <row r="15" spans="2:9" s="8" customFormat="1" ht="4.5" customHeight="1">
      <c r="B15" s="183"/>
      <c r="C15" s="71"/>
      <c r="D15" s="71"/>
      <c r="E15" s="182"/>
      <c r="F15" s="182"/>
      <c r="G15" s="182"/>
      <c r="H15" s="97"/>
      <c r="I15" s="211"/>
    </row>
    <row r="16" spans="2:9" s="8" customFormat="1" ht="11.25" customHeight="1">
      <c r="B16" s="144"/>
      <c r="C16" s="102" t="s">
        <v>149</v>
      </c>
      <c r="D16" s="71"/>
      <c r="E16" s="182">
        <v>6213149</v>
      </c>
      <c r="F16" s="182">
        <v>3446834.7501348215</v>
      </c>
      <c r="G16" s="182">
        <v>9659983.750134822</v>
      </c>
      <c r="H16" s="97">
        <v>99.36031191483443</v>
      </c>
      <c r="I16" s="174">
        <v>3129.1861610385668</v>
      </c>
    </row>
    <row r="17" spans="2:9" s="8" customFormat="1" ht="4.5" customHeight="1">
      <c r="B17" s="144"/>
      <c r="C17" s="102"/>
      <c r="D17" s="71"/>
      <c r="E17" s="71"/>
      <c r="F17" s="71"/>
      <c r="G17" s="71"/>
      <c r="H17" s="71"/>
      <c r="I17" s="148"/>
    </row>
    <row r="18" spans="2:10" s="8" customFormat="1" ht="12">
      <c r="B18" s="144"/>
      <c r="C18" s="71"/>
      <c r="D18" s="71" t="s">
        <v>240</v>
      </c>
      <c r="E18" s="107">
        <v>1004222</v>
      </c>
      <c r="F18" s="108">
        <v>408834.4462088687</v>
      </c>
      <c r="G18" s="108">
        <v>1413056.4462088686</v>
      </c>
      <c r="H18" s="109">
        <v>14.537922103234518</v>
      </c>
      <c r="I18" s="225">
        <v>1818.565907564884</v>
      </c>
      <c r="J18" s="103"/>
    </row>
    <row r="19" spans="2:10" s="8" customFormat="1" ht="12">
      <c r="B19" s="144"/>
      <c r="C19" s="71"/>
      <c r="D19" s="71" t="s">
        <v>245</v>
      </c>
      <c r="E19" s="107">
        <v>351818</v>
      </c>
      <c r="F19" s="108">
        <v>128911.72568132757</v>
      </c>
      <c r="G19" s="108">
        <v>480729.7256813276</v>
      </c>
      <c r="H19" s="109">
        <v>4.945882610291279</v>
      </c>
      <c r="I19" s="225">
        <v>1616.4212917116388</v>
      </c>
      <c r="J19" s="103"/>
    </row>
    <row r="20" spans="2:10" s="8" customFormat="1" ht="12">
      <c r="B20" s="144"/>
      <c r="C20" s="71"/>
      <c r="D20" s="71" t="s">
        <v>247</v>
      </c>
      <c r="E20" s="107">
        <v>350270</v>
      </c>
      <c r="F20" s="108">
        <v>221596.6653225016</v>
      </c>
      <c r="G20" s="108">
        <v>571866.6653225016</v>
      </c>
      <c r="H20" s="109">
        <v>5.883525075166125</v>
      </c>
      <c r="I20" s="225">
        <v>1265.029021839882</v>
      </c>
      <c r="J20" s="103"/>
    </row>
    <row r="21" spans="2:10" s="39" customFormat="1" ht="24">
      <c r="B21" s="226"/>
      <c r="C21" s="104"/>
      <c r="D21" s="104" t="s">
        <v>241</v>
      </c>
      <c r="E21" s="227">
        <v>265119</v>
      </c>
      <c r="F21" s="228">
        <v>163891.83530924952</v>
      </c>
      <c r="G21" s="228">
        <v>429010.8353092495</v>
      </c>
      <c r="H21" s="229">
        <v>4.413784121577505</v>
      </c>
      <c r="I21" s="230">
        <v>7413.891985460239</v>
      </c>
      <c r="J21" s="105"/>
    </row>
    <row r="22" spans="2:10" s="8" customFormat="1" ht="12">
      <c r="B22" s="144"/>
      <c r="C22" s="71"/>
      <c r="D22" s="26" t="s">
        <v>243</v>
      </c>
      <c r="E22" s="107">
        <v>198242</v>
      </c>
      <c r="F22" s="108">
        <v>124734.9869659989</v>
      </c>
      <c r="G22" s="108">
        <v>322976.9869659989</v>
      </c>
      <c r="H22" s="109">
        <v>3.3228780706153307</v>
      </c>
      <c r="I22" s="225">
        <v>3869.3679582042046</v>
      </c>
      <c r="J22" s="103"/>
    </row>
    <row r="23" spans="2:10" s="8" customFormat="1" ht="12">
      <c r="B23" s="144"/>
      <c r="C23" s="71"/>
      <c r="D23" s="26" t="s">
        <v>249</v>
      </c>
      <c r="E23" s="107">
        <v>181999</v>
      </c>
      <c r="F23" s="108">
        <v>58815.82448748208</v>
      </c>
      <c r="G23" s="108">
        <v>240814.82448748208</v>
      </c>
      <c r="H23" s="109">
        <v>2.477570637107882</v>
      </c>
      <c r="I23" s="225">
        <v>1451.985493875949</v>
      </c>
      <c r="J23" s="103"/>
    </row>
    <row r="24" spans="2:10" s="8" customFormat="1" ht="12">
      <c r="B24" s="144"/>
      <c r="C24" s="71"/>
      <c r="D24" s="26" t="s">
        <v>265</v>
      </c>
      <c r="E24" s="107">
        <v>169871</v>
      </c>
      <c r="F24" s="108">
        <v>1739.7337210192059</v>
      </c>
      <c r="G24" s="108">
        <v>171610.7337210192</v>
      </c>
      <c r="H24" s="109">
        <v>1.7655794894879409</v>
      </c>
      <c r="I24" s="225">
        <v>0</v>
      </c>
      <c r="J24" s="103"/>
    </row>
    <row r="25" spans="2:10" s="8" customFormat="1" ht="12">
      <c r="B25" s="144"/>
      <c r="C25" s="71"/>
      <c r="D25" s="26" t="s">
        <v>242</v>
      </c>
      <c r="E25" s="107">
        <v>156190</v>
      </c>
      <c r="F25" s="108">
        <v>78480.57674724792</v>
      </c>
      <c r="G25" s="108">
        <v>234670.57674724792</v>
      </c>
      <c r="H25" s="109">
        <v>2.4143568884496807</v>
      </c>
      <c r="I25" s="225">
        <v>6446.832828024236</v>
      </c>
      <c r="J25" s="103"/>
    </row>
    <row r="26" spans="2:10" s="8" customFormat="1" ht="12">
      <c r="B26" s="144"/>
      <c r="C26" s="71"/>
      <c r="D26" s="26" t="s">
        <v>250</v>
      </c>
      <c r="E26" s="107">
        <v>136894</v>
      </c>
      <c r="F26" s="108">
        <v>111350.28497382997</v>
      </c>
      <c r="G26" s="108">
        <v>248244.28497382998</v>
      </c>
      <c r="H26" s="109">
        <v>2.554007015930091</v>
      </c>
      <c r="I26" s="225">
        <v>2765.71942106524</v>
      </c>
      <c r="J26" s="103"/>
    </row>
    <row r="27" spans="2:10" s="8" customFormat="1" ht="12">
      <c r="B27" s="144"/>
      <c r="C27" s="71"/>
      <c r="D27" s="26" t="s">
        <v>246</v>
      </c>
      <c r="E27" s="107">
        <v>130046</v>
      </c>
      <c r="F27" s="108">
        <v>69563.65739559913</v>
      </c>
      <c r="G27" s="108">
        <v>199609.65739559912</v>
      </c>
      <c r="H27" s="109">
        <v>2.053640290206502</v>
      </c>
      <c r="I27" s="225">
        <v>4753.63267590579</v>
      </c>
      <c r="J27" s="103"/>
    </row>
    <row r="28" spans="2:10" s="8" customFormat="1" ht="12">
      <c r="B28" s="144"/>
      <c r="C28" s="71"/>
      <c r="D28" s="26" t="s">
        <v>252</v>
      </c>
      <c r="E28" s="107">
        <v>125399</v>
      </c>
      <c r="F28" s="108">
        <v>29078.86193500513</v>
      </c>
      <c r="G28" s="108">
        <v>154477.86193500512</v>
      </c>
      <c r="H28" s="109">
        <v>1.5893116863877663</v>
      </c>
      <c r="I28" s="225">
        <v>2836.418655288563</v>
      </c>
      <c r="J28" s="103"/>
    </row>
    <row r="29" spans="2:10" s="8" customFormat="1" ht="12">
      <c r="B29" s="144"/>
      <c r="C29" s="71"/>
      <c r="D29" s="26" t="s">
        <v>244</v>
      </c>
      <c r="E29" s="107">
        <v>119934</v>
      </c>
      <c r="F29" s="108">
        <v>96936.4199360579</v>
      </c>
      <c r="G29" s="108">
        <v>216870.41993605788</v>
      </c>
      <c r="H29" s="109">
        <v>2.2312238693542854</v>
      </c>
      <c r="I29" s="225">
        <v>7496.877808950242</v>
      </c>
      <c r="J29" s="103"/>
    </row>
    <row r="30" spans="2:10" s="8" customFormat="1" ht="12">
      <c r="B30" s="144"/>
      <c r="C30" s="71"/>
      <c r="D30" s="26" t="s">
        <v>256</v>
      </c>
      <c r="E30" s="107">
        <v>115144</v>
      </c>
      <c r="F30" s="108">
        <v>24760.753800698363</v>
      </c>
      <c r="G30" s="108">
        <v>139904.75380069835</v>
      </c>
      <c r="H30" s="109">
        <v>1.4393794516019742</v>
      </c>
      <c r="I30" s="225">
        <v>1971.0468867656652</v>
      </c>
      <c r="J30" s="103"/>
    </row>
    <row r="31" spans="2:10" s="8" customFormat="1" ht="12">
      <c r="B31" s="144"/>
      <c r="C31" s="71"/>
      <c r="D31" s="26" t="s">
        <v>248</v>
      </c>
      <c r="E31" s="107">
        <v>113788</v>
      </c>
      <c r="F31" s="108">
        <v>54563.71839800802</v>
      </c>
      <c r="G31" s="108">
        <v>168351.71839800803</v>
      </c>
      <c r="H31" s="109">
        <v>1.7320498233332027</v>
      </c>
      <c r="I31" s="225">
        <v>3532.5352857154876</v>
      </c>
      <c r="J31" s="103"/>
    </row>
    <row r="32" spans="2:10" s="8" customFormat="1" ht="12">
      <c r="B32" s="144"/>
      <c r="C32" s="71"/>
      <c r="D32" s="26" t="s">
        <v>253</v>
      </c>
      <c r="E32" s="107">
        <v>106823</v>
      </c>
      <c r="F32" s="108">
        <v>55040.028507942945</v>
      </c>
      <c r="G32" s="108">
        <v>161863.02850794294</v>
      </c>
      <c r="H32" s="109">
        <v>1.6652923569723237</v>
      </c>
      <c r="I32" s="225">
        <v>2691.1980654797576</v>
      </c>
      <c r="J32" s="103"/>
    </row>
    <row r="33" spans="2:10" s="8" customFormat="1" ht="12">
      <c r="B33" s="144"/>
      <c r="C33" s="71"/>
      <c r="D33" s="26" t="s">
        <v>257</v>
      </c>
      <c r="E33" s="107">
        <v>85433</v>
      </c>
      <c r="F33" s="108">
        <v>61252.82736963411</v>
      </c>
      <c r="G33" s="108">
        <v>146685.82736963412</v>
      </c>
      <c r="H33" s="109">
        <v>1.5091450434762275</v>
      </c>
      <c r="I33" s="225">
        <v>2592.2834335926245</v>
      </c>
      <c r="J33" s="103"/>
    </row>
    <row r="34" spans="2:10" s="8" customFormat="1" ht="12">
      <c r="B34" s="144"/>
      <c r="C34" s="71"/>
      <c r="D34" s="26" t="s">
        <v>254</v>
      </c>
      <c r="E34" s="107">
        <v>83195</v>
      </c>
      <c r="F34" s="108">
        <v>41952.1360909378</v>
      </c>
      <c r="G34" s="108">
        <v>125147.1360909378</v>
      </c>
      <c r="H34" s="109">
        <v>1.2875489304154906</v>
      </c>
      <c r="I34" s="225">
        <v>3687.916071290741</v>
      </c>
      <c r="J34" s="103"/>
    </row>
    <row r="35" spans="2:10" s="8" customFormat="1" ht="24">
      <c r="B35" s="144"/>
      <c r="C35" s="71"/>
      <c r="D35" s="26" t="s">
        <v>258</v>
      </c>
      <c r="E35" s="107">
        <v>72779</v>
      </c>
      <c r="F35" s="108">
        <v>26762.84309835258</v>
      </c>
      <c r="G35" s="108">
        <v>99541.84309835258</v>
      </c>
      <c r="H35" s="109">
        <v>1.0241144752984175</v>
      </c>
      <c r="I35" s="225">
        <v>3172.2698248590664</v>
      </c>
      <c r="J35" s="103"/>
    </row>
    <row r="36" spans="2:10" s="8" customFormat="1" ht="12">
      <c r="B36" s="144"/>
      <c r="C36" s="71"/>
      <c r="D36" s="26" t="s">
        <v>251</v>
      </c>
      <c r="E36" s="107">
        <v>72652</v>
      </c>
      <c r="F36" s="108">
        <v>33516.18959556163</v>
      </c>
      <c r="G36" s="108">
        <v>106168.18959556162</v>
      </c>
      <c r="H36" s="109">
        <v>1.0922881915458622</v>
      </c>
      <c r="I36" s="225">
        <v>4994.406906274289</v>
      </c>
      <c r="J36" s="103"/>
    </row>
    <row r="37" spans="2:10" s="8" customFormat="1" ht="24">
      <c r="B37" s="144"/>
      <c r="C37" s="71"/>
      <c r="D37" s="26" t="s">
        <v>272</v>
      </c>
      <c r="E37" s="107">
        <v>69686</v>
      </c>
      <c r="F37" s="108">
        <v>30185.885255241566</v>
      </c>
      <c r="G37" s="108">
        <v>99871.88525524156</v>
      </c>
      <c r="H37" s="109">
        <v>1.0275100418240923</v>
      </c>
      <c r="I37" s="225">
        <v>1645.7816429751597</v>
      </c>
      <c r="J37" s="103"/>
    </row>
    <row r="38" spans="2:10" s="8" customFormat="1" ht="12">
      <c r="B38" s="144"/>
      <c r="C38" s="71"/>
      <c r="D38" s="26" t="s">
        <v>255</v>
      </c>
      <c r="E38" s="107">
        <v>68814</v>
      </c>
      <c r="F38" s="108">
        <v>61633.227555786194</v>
      </c>
      <c r="G38" s="108">
        <v>130447.2275557862</v>
      </c>
      <c r="H38" s="109">
        <v>1.3420777619159658</v>
      </c>
      <c r="I38" s="225">
        <v>4040.7515775817333</v>
      </c>
      <c r="J38" s="103"/>
    </row>
    <row r="39" spans="2:10" s="8" customFormat="1" ht="12">
      <c r="B39" s="144"/>
      <c r="C39" s="71"/>
      <c r="D39" s="26" t="s">
        <v>279</v>
      </c>
      <c r="E39" s="107">
        <v>68387</v>
      </c>
      <c r="F39" s="108">
        <v>13661.372028761158</v>
      </c>
      <c r="G39" s="108">
        <v>82048.37202876116</v>
      </c>
      <c r="H39" s="109">
        <v>0.8441367253598175</v>
      </c>
      <c r="I39" s="225">
        <v>1106.7009558600134</v>
      </c>
      <c r="J39" s="103"/>
    </row>
    <row r="40" spans="2:10" s="8" customFormat="1" ht="24">
      <c r="B40" s="144"/>
      <c r="C40" s="71"/>
      <c r="D40" s="26" t="s">
        <v>259</v>
      </c>
      <c r="E40" s="107">
        <v>65795</v>
      </c>
      <c r="F40" s="108">
        <v>56000.03708179141</v>
      </c>
      <c r="G40" s="108">
        <v>121795.03708179141</v>
      </c>
      <c r="H40" s="109">
        <v>1.2530615931204758</v>
      </c>
      <c r="I40" s="225">
        <v>3571.299638244846</v>
      </c>
      <c r="J40" s="103"/>
    </row>
    <row r="41" spans="2:10" s="8" customFormat="1" ht="24">
      <c r="B41" s="144"/>
      <c r="C41" s="71"/>
      <c r="D41" s="26" t="s">
        <v>275</v>
      </c>
      <c r="E41" s="107">
        <v>57845</v>
      </c>
      <c r="F41" s="108">
        <v>25634.949347527472</v>
      </c>
      <c r="G41" s="108">
        <v>83479.94934752746</v>
      </c>
      <c r="H41" s="109">
        <v>0.8588651954084271</v>
      </c>
      <c r="I41" s="225">
        <v>1839.860325206044</v>
      </c>
      <c r="J41" s="103"/>
    </row>
    <row r="42" spans="2:10" s="8" customFormat="1" ht="12">
      <c r="B42" s="144"/>
      <c r="C42" s="71"/>
      <c r="D42" s="26" t="s">
        <v>266</v>
      </c>
      <c r="E42" s="107">
        <v>54588</v>
      </c>
      <c r="F42" s="108">
        <v>17888.846929288877</v>
      </c>
      <c r="G42" s="108">
        <v>72476.84692928888</v>
      </c>
      <c r="H42" s="109">
        <v>0.7456621833989412</v>
      </c>
      <c r="I42" s="225">
        <v>2676.8013752119145</v>
      </c>
      <c r="J42" s="103"/>
    </row>
    <row r="43" spans="2:10" s="8" customFormat="1" ht="12">
      <c r="B43" s="144"/>
      <c r="C43" s="71"/>
      <c r="D43" s="26" t="s">
        <v>271</v>
      </c>
      <c r="E43" s="107">
        <v>52475</v>
      </c>
      <c r="F43" s="108">
        <v>29176.991412357187</v>
      </c>
      <c r="G43" s="108">
        <v>81651.9914123572</v>
      </c>
      <c r="H43" s="109">
        <v>0.840058650106721</v>
      </c>
      <c r="I43" s="225">
        <v>2423.115496655141</v>
      </c>
      <c r="J43" s="103"/>
    </row>
    <row r="44" spans="2:10" s="8" customFormat="1" ht="12">
      <c r="B44" s="144"/>
      <c r="C44" s="71"/>
      <c r="D44" s="26" t="s">
        <v>263</v>
      </c>
      <c r="E44" s="107">
        <v>49998</v>
      </c>
      <c r="F44" s="108">
        <v>22452.965119256296</v>
      </c>
      <c r="G44" s="108">
        <v>72450.96511925629</v>
      </c>
      <c r="H44" s="109">
        <v>0.7453959040587534</v>
      </c>
      <c r="I44" s="225">
        <v>3639.100313552479</v>
      </c>
      <c r="J44" s="103"/>
    </row>
    <row r="45" spans="2:10" s="8" customFormat="1" ht="12">
      <c r="B45" s="144"/>
      <c r="C45" s="71"/>
      <c r="D45" s="26" t="s">
        <v>262</v>
      </c>
      <c r="E45" s="107">
        <v>49526</v>
      </c>
      <c r="F45" s="108">
        <v>21812.01959157878</v>
      </c>
      <c r="G45" s="108">
        <v>71338.01959157878</v>
      </c>
      <c r="H45" s="109">
        <v>0.7339456074836036</v>
      </c>
      <c r="I45" s="225">
        <v>4024.8674049057945</v>
      </c>
      <c r="J45" s="103"/>
    </row>
    <row r="46" spans="2:10" s="8" customFormat="1" ht="12">
      <c r="B46" s="144"/>
      <c r="C46" s="71"/>
      <c r="D46" s="26" t="s">
        <v>287</v>
      </c>
      <c r="E46" s="107">
        <v>48864</v>
      </c>
      <c r="F46" s="108">
        <v>19449.443672215937</v>
      </c>
      <c r="G46" s="108">
        <v>68313.44367221594</v>
      </c>
      <c r="H46" s="109">
        <v>0.7028279198434623</v>
      </c>
      <c r="I46" s="225">
        <v>1417.1638554630676</v>
      </c>
      <c r="J46" s="103"/>
    </row>
    <row r="47" spans="2:10" s="8" customFormat="1" ht="24">
      <c r="B47" s="144"/>
      <c r="C47" s="71"/>
      <c r="D47" s="26" t="s">
        <v>264</v>
      </c>
      <c r="E47" s="107">
        <v>45258</v>
      </c>
      <c r="F47" s="108">
        <v>41321.39798361412</v>
      </c>
      <c r="G47" s="108">
        <v>86579.39798361412</v>
      </c>
      <c r="H47" s="109">
        <v>0.8907531946141883</v>
      </c>
      <c r="I47" s="225">
        <v>3619.626780591737</v>
      </c>
      <c r="J47" s="103"/>
    </row>
    <row r="48" spans="2:10" s="8" customFormat="1" ht="24">
      <c r="B48" s="144"/>
      <c r="C48" s="71"/>
      <c r="D48" s="26" t="s">
        <v>267</v>
      </c>
      <c r="E48" s="107">
        <v>44322</v>
      </c>
      <c r="F48" s="108">
        <v>32438.643571602828</v>
      </c>
      <c r="G48" s="108">
        <v>76760.64357160282</v>
      </c>
      <c r="H48" s="109">
        <v>0.7897350879592252</v>
      </c>
      <c r="I48" s="225">
        <v>3366.8500576637316</v>
      </c>
      <c r="J48" s="103"/>
    </row>
    <row r="49" spans="2:10" s="8" customFormat="1" ht="24">
      <c r="B49" s="144"/>
      <c r="C49" s="71"/>
      <c r="D49" s="26" t="s">
        <v>260</v>
      </c>
      <c r="E49" s="107">
        <v>44205</v>
      </c>
      <c r="F49" s="108">
        <v>33165.36455596427</v>
      </c>
      <c r="G49" s="108">
        <v>77370.36455596428</v>
      </c>
      <c r="H49" s="109">
        <v>0.7960080689141872</v>
      </c>
      <c r="I49" s="225">
        <v>5529.541204457873</v>
      </c>
      <c r="J49" s="103"/>
    </row>
    <row r="50" spans="2:10" s="8" customFormat="1" ht="12">
      <c r="B50" s="144"/>
      <c r="C50" s="71"/>
      <c r="D50" s="26" t="s">
        <v>274</v>
      </c>
      <c r="E50" s="107">
        <v>42189</v>
      </c>
      <c r="F50" s="108">
        <v>24864.209367945823</v>
      </c>
      <c r="G50" s="108">
        <v>67053.20936794582</v>
      </c>
      <c r="H50" s="109">
        <v>0.6898622749136666</v>
      </c>
      <c r="I50" s="225">
        <v>2566.9448375188113</v>
      </c>
      <c r="J50" s="103"/>
    </row>
    <row r="51" spans="2:10" s="8" customFormat="1" ht="24">
      <c r="B51" s="144"/>
      <c r="C51" s="71"/>
      <c r="D51" s="26" t="s">
        <v>261</v>
      </c>
      <c r="E51" s="107">
        <v>41096</v>
      </c>
      <c r="F51" s="108">
        <v>62384.01922050187</v>
      </c>
      <c r="G51" s="108">
        <v>103480.01922050187</v>
      </c>
      <c r="H51" s="109">
        <v>1.0646315387506458</v>
      </c>
      <c r="I51" s="225">
        <v>4873.209771635198</v>
      </c>
      <c r="J51" s="103"/>
    </row>
    <row r="52" spans="2:10" s="8" customFormat="1" ht="12">
      <c r="B52" s="144"/>
      <c r="C52" s="71"/>
      <c r="D52" s="26" t="s">
        <v>277</v>
      </c>
      <c r="E52" s="107">
        <v>38011</v>
      </c>
      <c r="F52" s="108">
        <v>34905.831697781</v>
      </c>
      <c r="G52" s="108">
        <v>72916.831697781</v>
      </c>
      <c r="H52" s="109">
        <v>0.7501888704312317</v>
      </c>
      <c r="I52" s="225">
        <v>3191.7007534760883</v>
      </c>
      <c r="J52" s="103"/>
    </row>
    <row r="53" spans="2:10" s="8" customFormat="1" ht="12">
      <c r="B53" s="144"/>
      <c r="C53" s="71"/>
      <c r="D53" s="26" t="s">
        <v>276</v>
      </c>
      <c r="E53" s="107">
        <v>37555</v>
      </c>
      <c r="F53" s="108">
        <v>13035.022872589281</v>
      </c>
      <c r="G53" s="108">
        <v>50590.02287258928</v>
      </c>
      <c r="H53" s="109">
        <v>0.5204843824149985</v>
      </c>
      <c r="I53" s="225">
        <v>3347.0699662109473</v>
      </c>
      <c r="J53" s="103"/>
    </row>
    <row r="54" spans="2:10" s="8" customFormat="1" ht="12">
      <c r="B54" s="144"/>
      <c r="C54" s="71"/>
      <c r="D54" s="26" t="s">
        <v>269</v>
      </c>
      <c r="E54" s="107">
        <v>35769</v>
      </c>
      <c r="F54" s="108">
        <v>16392.660497870947</v>
      </c>
      <c r="G54" s="108">
        <v>52161.66049787095</v>
      </c>
      <c r="H54" s="109">
        <v>0.5366538322852834</v>
      </c>
      <c r="I54" s="225">
        <v>4171.830868817557</v>
      </c>
      <c r="J54" s="103"/>
    </row>
    <row r="55" spans="2:10" s="8" customFormat="1" ht="24">
      <c r="B55" s="144"/>
      <c r="C55" s="71"/>
      <c r="D55" s="26" t="s">
        <v>285</v>
      </c>
      <c r="E55" s="107">
        <v>34465</v>
      </c>
      <c r="F55" s="108">
        <v>20372.67801857585</v>
      </c>
      <c r="G55" s="108">
        <v>54837.678018575854</v>
      </c>
      <c r="H55" s="109">
        <v>0.5641854530972296</v>
      </c>
      <c r="I55" s="225">
        <v>2273.0451472643085</v>
      </c>
      <c r="J55" s="103"/>
    </row>
    <row r="56" spans="2:10" s="8" customFormat="1" ht="12">
      <c r="B56" s="144"/>
      <c r="C56" s="71"/>
      <c r="D56" s="26" t="s">
        <v>282</v>
      </c>
      <c r="E56" s="107">
        <v>32854</v>
      </c>
      <c r="F56" s="108">
        <v>29820.3768343499</v>
      </c>
      <c r="G56" s="108">
        <v>62674.376834349896</v>
      </c>
      <c r="H56" s="109">
        <v>0.6448116143775504</v>
      </c>
      <c r="I56" s="225">
        <v>3195.449556736518</v>
      </c>
      <c r="J56" s="103"/>
    </row>
    <row r="57" spans="2:10" s="8" customFormat="1" ht="12">
      <c r="B57" s="144"/>
      <c r="C57" s="71"/>
      <c r="D57" s="26" t="s">
        <v>273</v>
      </c>
      <c r="E57" s="107">
        <v>32592</v>
      </c>
      <c r="F57" s="108">
        <v>17942.801007556674</v>
      </c>
      <c r="G57" s="108">
        <v>50534.80100755667</v>
      </c>
      <c r="H57" s="109">
        <v>0.5199162443378584</v>
      </c>
      <c r="I57" s="225">
        <v>4250.973638299148</v>
      </c>
      <c r="J57" s="103"/>
    </row>
    <row r="58" spans="2:10" s="8" customFormat="1" ht="12">
      <c r="B58" s="144"/>
      <c r="C58" s="71"/>
      <c r="D58" s="26" t="s">
        <v>296</v>
      </c>
      <c r="E58" s="107">
        <v>29819</v>
      </c>
      <c r="F58" s="108">
        <v>24502.41110115789</v>
      </c>
      <c r="G58" s="108">
        <v>54321.41110115789</v>
      </c>
      <c r="H58" s="109">
        <v>0.5588739538644594</v>
      </c>
      <c r="I58" s="225">
        <v>1920.4093102418633</v>
      </c>
      <c r="J58" s="103"/>
    </row>
    <row r="59" spans="2:10" s="8" customFormat="1" ht="12">
      <c r="B59" s="144"/>
      <c r="C59" s="71"/>
      <c r="D59" s="26" t="s">
        <v>288</v>
      </c>
      <c r="E59" s="107">
        <v>29244</v>
      </c>
      <c r="F59" s="108">
        <v>15920.111985532969</v>
      </c>
      <c r="G59" s="108">
        <v>45164.11198553297</v>
      </c>
      <c r="H59" s="109">
        <v>0.46466108531547334</v>
      </c>
      <c r="I59" s="225">
        <v>3017.627523525669</v>
      </c>
      <c r="J59" s="103"/>
    </row>
    <row r="60" spans="2:10" s="8" customFormat="1" ht="12">
      <c r="B60" s="144"/>
      <c r="C60" s="71"/>
      <c r="D60" s="26" t="s">
        <v>280</v>
      </c>
      <c r="E60" s="107">
        <v>28524</v>
      </c>
      <c r="F60" s="108">
        <v>12938.761610327841</v>
      </c>
      <c r="G60" s="108">
        <v>41462.76161032784</v>
      </c>
      <c r="H60" s="109">
        <v>0.42658055174876536</v>
      </c>
      <c r="I60" s="225">
        <v>4229.267737047732</v>
      </c>
      <c r="J60" s="103"/>
    </row>
    <row r="61" spans="2:10" s="8" customFormat="1" ht="26.25" customHeight="1">
      <c r="B61" s="144"/>
      <c r="C61" s="71"/>
      <c r="D61" s="26" t="s">
        <v>270</v>
      </c>
      <c r="E61" s="107">
        <v>24851</v>
      </c>
      <c r="F61" s="108">
        <v>25481.925017740283</v>
      </c>
      <c r="G61" s="108">
        <v>50332.92501774029</v>
      </c>
      <c r="H61" s="109">
        <v>0.5178392873823611</v>
      </c>
      <c r="I61" s="225">
        <v>6189.767720965071</v>
      </c>
      <c r="J61" s="103"/>
    </row>
    <row r="62" spans="2:10" s="8" customFormat="1" ht="12" customHeight="1">
      <c r="B62" s="144"/>
      <c r="C62" s="71"/>
      <c r="D62" s="26" t="s">
        <v>292</v>
      </c>
      <c r="E62" s="107">
        <v>24524</v>
      </c>
      <c r="F62" s="108">
        <v>17263.592727837775</v>
      </c>
      <c r="G62" s="108">
        <v>41787.59272783778</v>
      </c>
      <c r="H62" s="109">
        <v>0.4299225056358417</v>
      </c>
      <c r="I62" s="225">
        <v>2517.649857431435</v>
      </c>
      <c r="J62" s="103"/>
    </row>
    <row r="63" spans="2:10" s="8" customFormat="1" ht="12">
      <c r="B63" s="144"/>
      <c r="C63" s="71"/>
      <c r="D63" s="26" t="s">
        <v>301</v>
      </c>
      <c r="E63" s="107">
        <v>24315</v>
      </c>
      <c r="F63" s="108">
        <v>26561.207771999507</v>
      </c>
      <c r="G63" s="108">
        <v>50876.20777199951</v>
      </c>
      <c r="H63" s="109">
        <v>0.5234287331420414</v>
      </c>
      <c r="I63" s="225">
        <v>2549.82431063429</v>
      </c>
      <c r="J63" s="103"/>
    </row>
    <row r="64" spans="2:10" s="8" customFormat="1" ht="12">
      <c r="B64" s="144"/>
      <c r="C64" s="71"/>
      <c r="D64" s="26" t="s">
        <v>268</v>
      </c>
      <c r="E64" s="107">
        <v>24307</v>
      </c>
      <c r="F64" s="108">
        <v>14868.316661983703</v>
      </c>
      <c r="G64" s="108">
        <v>39175.3166619837</v>
      </c>
      <c r="H64" s="109">
        <v>0.4030466748369941</v>
      </c>
      <c r="I64" s="225">
        <v>6149.266895195279</v>
      </c>
      <c r="J64" s="103"/>
    </row>
    <row r="65" spans="2:10" s="8" customFormat="1" ht="24">
      <c r="B65" s="144"/>
      <c r="C65" s="71"/>
      <c r="D65" s="26" t="s">
        <v>278</v>
      </c>
      <c r="E65" s="107">
        <v>23482</v>
      </c>
      <c r="F65" s="108">
        <v>18631.430771183215</v>
      </c>
      <c r="G65" s="108">
        <v>42113.430771183215</v>
      </c>
      <c r="H65" s="109">
        <v>0.43327481905908494</v>
      </c>
      <c r="I65" s="225">
        <v>5764.318980921358</v>
      </c>
      <c r="J65" s="103"/>
    </row>
    <row r="66" spans="2:10" s="8" customFormat="1" ht="12">
      <c r="B66" s="144"/>
      <c r="C66" s="71"/>
      <c r="D66" s="26" t="s">
        <v>289</v>
      </c>
      <c r="E66" s="107">
        <v>23324</v>
      </c>
      <c r="F66" s="108">
        <v>12329.326362089714</v>
      </c>
      <c r="G66" s="108">
        <v>35653.32636208971</v>
      </c>
      <c r="H66" s="109">
        <v>0.3668114481653499</v>
      </c>
      <c r="I66" s="225">
        <v>3456.3972488484997</v>
      </c>
      <c r="J66" s="103"/>
    </row>
    <row r="67" spans="2:10" s="8" customFormat="1" ht="12">
      <c r="B67" s="144"/>
      <c r="C67" s="71"/>
      <c r="D67" s="26" t="s">
        <v>298</v>
      </c>
      <c r="E67" s="107">
        <v>22721</v>
      </c>
      <c r="F67" s="108">
        <v>14210.541637569833</v>
      </c>
      <c r="G67" s="108">
        <v>36931.54163756983</v>
      </c>
      <c r="H67" s="109">
        <v>0.37996208638362505</v>
      </c>
      <c r="I67" s="225">
        <v>2660.0048948149442</v>
      </c>
      <c r="J67" s="103"/>
    </row>
    <row r="68" spans="2:10" s="8" customFormat="1" ht="12">
      <c r="B68" s="144"/>
      <c r="C68" s="71"/>
      <c r="D68" s="26" t="s">
        <v>300</v>
      </c>
      <c r="E68" s="107">
        <v>21069</v>
      </c>
      <c r="F68" s="108">
        <v>13384.47314469271</v>
      </c>
      <c r="G68" s="108">
        <v>34453.47314469271</v>
      </c>
      <c r="H68" s="109">
        <v>0.35446702083788373</v>
      </c>
      <c r="I68" s="225">
        <v>2535.4444003023286</v>
      </c>
      <c r="J68" s="103"/>
    </row>
    <row r="69" spans="2:10" s="8" customFormat="1" ht="12">
      <c r="B69" s="144"/>
      <c r="C69" s="71"/>
      <c r="D69" s="26" t="s">
        <v>308</v>
      </c>
      <c r="E69" s="107">
        <v>21035</v>
      </c>
      <c r="F69" s="108">
        <v>17851.987109615657</v>
      </c>
      <c r="G69" s="108">
        <v>38886.98710961566</v>
      </c>
      <c r="H69" s="109">
        <v>0.4000802593171943</v>
      </c>
      <c r="I69" s="225">
        <v>2100.4188777783042</v>
      </c>
      <c r="J69" s="103"/>
    </row>
    <row r="70" spans="2:10" s="8" customFormat="1" ht="24">
      <c r="B70" s="144"/>
      <c r="C70" s="71"/>
      <c r="D70" s="26" t="s">
        <v>299</v>
      </c>
      <c r="E70" s="107">
        <v>20609</v>
      </c>
      <c r="F70" s="108">
        <v>17839.7399077278</v>
      </c>
      <c r="G70" s="108">
        <v>38448.739907727795</v>
      </c>
      <c r="H70" s="109">
        <v>0.395571448858773</v>
      </c>
      <c r="I70" s="225">
        <v>2964.6853638023836</v>
      </c>
      <c r="J70" s="103"/>
    </row>
    <row r="71" spans="2:10" s="8" customFormat="1" ht="12">
      <c r="B71" s="144"/>
      <c r="C71" s="71"/>
      <c r="D71" s="26" t="s">
        <v>305</v>
      </c>
      <c r="E71" s="107">
        <v>20364</v>
      </c>
      <c r="F71" s="108">
        <v>12906.760563380281</v>
      </c>
      <c r="G71" s="108">
        <v>33270.76056338028</v>
      </c>
      <c r="H71" s="109">
        <v>0.3422989411948049</v>
      </c>
      <c r="I71" s="225">
        <v>2613.8366427134233</v>
      </c>
      <c r="J71" s="103"/>
    </row>
    <row r="72" spans="2:10" s="8" customFormat="1" ht="12">
      <c r="B72" s="144"/>
      <c r="C72" s="71"/>
      <c r="D72" s="26" t="s">
        <v>281</v>
      </c>
      <c r="E72" s="107">
        <v>19961</v>
      </c>
      <c r="F72" s="108">
        <v>21454.890157558835</v>
      </c>
      <c r="G72" s="108">
        <v>41415.89015755884</v>
      </c>
      <c r="H72" s="109">
        <v>0.4260983250613253</v>
      </c>
      <c r="I72" s="225">
        <v>7590.116259972078</v>
      </c>
      <c r="J72" s="103"/>
    </row>
    <row r="73" spans="2:10" s="8" customFormat="1" ht="24">
      <c r="B73" s="144"/>
      <c r="C73" s="71"/>
      <c r="D73" s="26" t="s">
        <v>284</v>
      </c>
      <c r="E73" s="107">
        <v>18614</v>
      </c>
      <c r="F73" s="108">
        <v>29632.076474053447</v>
      </c>
      <c r="G73" s="108">
        <v>48246.07647405345</v>
      </c>
      <c r="H73" s="109">
        <v>0.4963692026941212</v>
      </c>
      <c r="I73" s="225">
        <v>5666.892120709044</v>
      </c>
      <c r="J73" s="103"/>
    </row>
    <row r="74" spans="2:10" s="8" customFormat="1" ht="12">
      <c r="B74" s="144"/>
      <c r="C74" s="71"/>
      <c r="D74" s="26" t="s">
        <v>297</v>
      </c>
      <c r="E74" s="107">
        <v>17563</v>
      </c>
      <c r="F74" s="108">
        <v>15795.842039589359</v>
      </c>
      <c r="G74" s="108">
        <v>33358.84203958936</v>
      </c>
      <c r="H74" s="109">
        <v>0.3432051481926223</v>
      </c>
      <c r="I74" s="225">
        <v>3553.792572174012</v>
      </c>
      <c r="J74" s="103"/>
    </row>
    <row r="75" spans="2:10" s="8" customFormat="1" ht="12">
      <c r="B75" s="144"/>
      <c r="C75" s="71"/>
      <c r="D75" s="26" t="s">
        <v>315</v>
      </c>
      <c r="E75" s="107">
        <v>17269</v>
      </c>
      <c r="F75" s="108">
        <v>8105.2678314017185</v>
      </c>
      <c r="G75" s="108">
        <v>25374.267831401718</v>
      </c>
      <c r="H75" s="109">
        <v>0.2610576032891193</v>
      </c>
      <c r="I75" s="225">
        <v>2000.6734204001616</v>
      </c>
      <c r="J75" s="103"/>
    </row>
    <row r="76" spans="2:10" s="8" customFormat="1" ht="12">
      <c r="B76" s="144"/>
      <c r="C76" s="71"/>
      <c r="D76" s="26" t="s">
        <v>294</v>
      </c>
      <c r="E76" s="107">
        <v>17244</v>
      </c>
      <c r="F76" s="108">
        <v>22225.842489788873</v>
      </c>
      <c r="G76" s="108">
        <v>39469.842489788876</v>
      </c>
      <c r="H76" s="109">
        <v>0.4060768393810292</v>
      </c>
      <c r="I76" s="225">
        <v>4400.381005580164</v>
      </c>
      <c r="J76" s="103"/>
    </row>
    <row r="77" spans="2:10" s="8" customFormat="1" ht="12">
      <c r="B77" s="144"/>
      <c r="C77" s="71"/>
      <c r="D77" s="26" t="s">
        <v>313</v>
      </c>
      <c r="E77" s="107">
        <v>17057</v>
      </c>
      <c r="F77" s="108">
        <v>10734.086746847946</v>
      </c>
      <c r="G77" s="108">
        <v>27791.08674684795</v>
      </c>
      <c r="H77" s="109">
        <v>0.2859225159574329</v>
      </c>
      <c r="I77" s="225">
        <v>2396.7275806170474</v>
      </c>
      <c r="J77" s="103"/>
    </row>
    <row r="78" spans="2:10" s="8" customFormat="1" ht="12">
      <c r="B78" s="144"/>
      <c r="C78" s="71"/>
      <c r="D78" s="26" t="s">
        <v>293</v>
      </c>
      <c r="E78" s="107">
        <v>17002</v>
      </c>
      <c r="F78" s="108">
        <v>15944.72285532481</v>
      </c>
      <c r="G78" s="108">
        <v>32946.72285532481</v>
      </c>
      <c r="H78" s="109">
        <v>0.3389651501273214</v>
      </c>
      <c r="I78" s="225">
        <v>4656.535148377393</v>
      </c>
      <c r="J78" s="103"/>
    </row>
    <row r="79" spans="2:10" s="8" customFormat="1" ht="12">
      <c r="B79" s="144"/>
      <c r="C79" s="71"/>
      <c r="D79" s="26" t="s">
        <v>303</v>
      </c>
      <c r="E79" s="107">
        <v>16590</v>
      </c>
      <c r="F79" s="108">
        <v>15439.533721898419</v>
      </c>
      <c r="G79" s="108">
        <v>32029.53372189842</v>
      </c>
      <c r="H79" s="109">
        <v>0.3295288503875196</v>
      </c>
      <c r="I79" s="225">
        <v>4342.972070893304</v>
      </c>
      <c r="J79" s="103"/>
    </row>
    <row r="80" spans="2:10" s="8" customFormat="1" ht="12">
      <c r="B80" s="144"/>
      <c r="C80" s="71"/>
      <c r="D80" s="26" t="s">
        <v>295</v>
      </c>
      <c r="E80" s="107">
        <v>15795</v>
      </c>
      <c r="F80" s="108">
        <v>18793.01040556635</v>
      </c>
      <c r="G80" s="108">
        <v>34588.010405566354</v>
      </c>
      <c r="H80" s="109">
        <v>0.3558511780127872</v>
      </c>
      <c r="I80" s="225">
        <v>4402.5716460853755</v>
      </c>
      <c r="J80" s="103"/>
    </row>
    <row r="81" spans="2:10" s="8" customFormat="1" ht="12">
      <c r="B81" s="144"/>
      <c r="C81" s="71"/>
      <c r="D81" s="26" t="s">
        <v>317</v>
      </c>
      <c r="E81" s="107">
        <v>15295</v>
      </c>
      <c r="F81" s="108">
        <v>10188.72842870118</v>
      </c>
      <c r="G81" s="108">
        <v>25483.72842870118</v>
      </c>
      <c r="H81" s="109">
        <v>0.2621837646970252</v>
      </c>
      <c r="I81" s="225">
        <v>2220.885493058259</v>
      </c>
      <c r="J81" s="103"/>
    </row>
    <row r="82" spans="2:10" s="8" customFormat="1" ht="12">
      <c r="B82" s="144"/>
      <c r="C82" s="71"/>
      <c r="D82" s="26" t="s">
        <v>330</v>
      </c>
      <c r="E82" s="107">
        <v>15003</v>
      </c>
      <c r="F82" s="108">
        <v>9190.392127026133</v>
      </c>
      <c r="G82" s="108">
        <v>24193.392127026134</v>
      </c>
      <c r="H82" s="109">
        <v>0.24890842195253965</v>
      </c>
      <c r="I82" s="225">
        <v>1755.0978723122726</v>
      </c>
      <c r="J82" s="103"/>
    </row>
    <row r="83" spans="2:10" s="8" customFormat="1" ht="12">
      <c r="B83" s="144"/>
      <c r="C83" s="71"/>
      <c r="D83" s="26" t="s">
        <v>312</v>
      </c>
      <c r="E83" s="107">
        <v>14705</v>
      </c>
      <c r="F83" s="108">
        <v>11359.543378995433</v>
      </c>
      <c r="G83" s="108">
        <v>26064.543378995433</v>
      </c>
      <c r="H83" s="109">
        <v>0.26815935224444853</v>
      </c>
      <c r="I83" s="225">
        <v>2570.5485911899004</v>
      </c>
      <c r="J83" s="103"/>
    </row>
    <row r="84" spans="2:10" s="8" customFormat="1" ht="12">
      <c r="B84" s="144"/>
      <c r="C84" s="71"/>
      <c r="D84" s="26" t="s">
        <v>323</v>
      </c>
      <c r="E84" s="107">
        <v>14599</v>
      </c>
      <c r="F84" s="108">
        <v>6508.37790587192</v>
      </c>
      <c r="G84" s="108">
        <v>21107.37790587192</v>
      </c>
      <c r="H84" s="109">
        <v>0.21715863978567607</v>
      </c>
      <c r="I84" s="225">
        <v>1729.3122733894977</v>
      </c>
      <c r="J84" s="103"/>
    </row>
    <row r="85" spans="2:10" s="8" customFormat="1" ht="12">
      <c r="B85" s="144"/>
      <c r="C85" s="71"/>
      <c r="D85" s="26" t="s">
        <v>311</v>
      </c>
      <c r="E85" s="107">
        <v>14257</v>
      </c>
      <c r="F85" s="108">
        <v>14131.74116274281</v>
      </c>
      <c r="G85" s="108">
        <v>28388.74116274281</v>
      </c>
      <c r="H85" s="109">
        <v>0.29207135266260814</v>
      </c>
      <c r="I85" s="225">
        <v>3399.253550003432</v>
      </c>
      <c r="J85" s="103"/>
    </row>
    <row r="86" spans="2:10" s="8" customFormat="1" ht="12">
      <c r="B86" s="144"/>
      <c r="C86" s="71"/>
      <c r="D86" s="26" t="s">
        <v>309</v>
      </c>
      <c r="E86" s="107">
        <v>13838</v>
      </c>
      <c r="F86" s="108">
        <v>6656.909393645067</v>
      </c>
      <c r="G86" s="108">
        <v>20494.909393645066</v>
      </c>
      <c r="H86" s="109">
        <v>0.21085739149136568</v>
      </c>
      <c r="I86" s="225">
        <v>3281.6357770223394</v>
      </c>
      <c r="J86" s="103"/>
    </row>
    <row r="87" spans="2:10" s="8" customFormat="1" ht="12">
      <c r="B87" s="144"/>
      <c r="C87" s="71"/>
      <c r="D87" s="26" t="s">
        <v>283</v>
      </c>
      <c r="E87" s="107">
        <v>13681</v>
      </c>
      <c r="F87" s="108">
        <v>12301.094916974838</v>
      </c>
      <c r="G87" s="108">
        <v>25982.09491697484</v>
      </c>
      <c r="H87" s="109">
        <v>0.267311099280738</v>
      </c>
      <c r="I87" s="225">
        <v>9079.9452570517</v>
      </c>
      <c r="J87" s="103"/>
    </row>
    <row r="88" spans="2:10" s="8" customFormat="1" ht="4.5" customHeight="1" thickBot="1">
      <c r="B88" s="149"/>
      <c r="C88" s="150"/>
      <c r="D88" s="150"/>
      <c r="E88" s="231"/>
      <c r="F88" s="231"/>
      <c r="G88" s="231"/>
      <c r="H88" s="231"/>
      <c r="I88" s="232"/>
      <c r="J88" s="103"/>
    </row>
    <row r="89" spans="2:10" s="8" customFormat="1" ht="12">
      <c r="B89" s="106"/>
      <c r="C89" s="71"/>
      <c r="D89" s="26"/>
      <c r="E89" s="107"/>
      <c r="F89" s="108"/>
      <c r="G89" s="108"/>
      <c r="H89" s="109"/>
      <c r="I89" s="108"/>
      <c r="J89" s="103"/>
    </row>
    <row r="90" spans="2:10" s="8" customFormat="1" ht="12">
      <c r="B90" s="144"/>
      <c r="C90" s="71"/>
      <c r="D90" s="26" t="s">
        <v>316</v>
      </c>
      <c r="E90" s="107">
        <v>13308</v>
      </c>
      <c r="F90" s="108">
        <v>9158.468449830058</v>
      </c>
      <c r="G90" s="108">
        <v>22466.468449830056</v>
      </c>
      <c r="H90" s="109">
        <v>0.23114134551007673</v>
      </c>
      <c r="I90" s="225">
        <v>2784.551443032363</v>
      </c>
      <c r="J90" s="103"/>
    </row>
    <row r="91" spans="2:10" s="8" customFormat="1" ht="12">
      <c r="B91" s="144"/>
      <c r="C91" s="71"/>
      <c r="D91" s="26" t="s">
        <v>291</v>
      </c>
      <c r="E91" s="107">
        <v>13115</v>
      </c>
      <c r="F91" s="108">
        <v>12302.34603994229</v>
      </c>
      <c r="G91" s="108">
        <v>25417.34603994229</v>
      </c>
      <c r="H91" s="109">
        <v>0.26150080401318804</v>
      </c>
      <c r="I91" s="225">
        <v>8610.494588047688</v>
      </c>
      <c r="J91" s="103"/>
    </row>
    <row r="92" spans="2:10" s="8" customFormat="1" ht="12">
      <c r="B92" s="144"/>
      <c r="C92" s="71"/>
      <c r="D92" s="26" t="s">
        <v>319</v>
      </c>
      <c r="E92" s="107">
        <v>12915</v>
      </c>
      <c r="F92" s="108">
        <v>9366.498157531092</v>
      </c>
      <c r="G92" s="108">
        <v>22281.498157531092</v>
      </c>
      <c r="H92" s="109">
        <v>0.2292383191249175</v>
      </c>
      <c r="I92" s="225">
        <v>2361.8089336711196</v>
      </c>
      <c r="J92" s="103"/>
    </row>
    <row r="93" spans="2:10" s="8" customFormat="1" ht="12">
      <c r="B93" s="144"/>
      <c r="C93" s="71"/>
      <c r="D93" s="26" t="s">
        <v>314</v>
      </c>
      <c r="E93" s="107">
        <v>12749</v>
      </c>
      <c r="F93" s="108">
        <v>9013.592988390867</v>
      </c>
      <c r="G93" s="108">
        <v>21762.59298839087</v>
      </c>
      <c r="H93" s="109">
        <v>0.22389967681649042</v>
      </c>
      <c r="I93" s="225">
        <v>3154.3930944875833</v>
      </c>
      <c r="J93" s="103"/>
    </row>
    <row r="94" spans="2:10" s="8" customFormat="1" ht="36">
      <c r="B94" s="144"/>
      <c r="C94" s="71"/>
      <c r="D94" s="26" t="s">
        <v>318</v>
      </c>
      <c r="E94" s="107">
        <v>12474</v>
      </c>
      <c r="F94" s="108">
        <v>7528.182323513063</v>
      </c>
      <c r="G94" s="108">
        <v>20002.182323513065</v>
      </c>
      <c r="H94" s="109">
        <v>0.20578807682743103</v>
      </c>
      <c r="I94" s="225">
        <v>2618.372992932582</v>
      </c>
      <c r="J94" s="103"/>
    </row>
    <row r="95" spans="2:10" s="8" customFormat="1" ht="24">
      <c r="B95" s="144"/>
      <c r="C95" s="71"/>
      <c r="D95" s="26" t="s">
        <v>286</v>
      </c>
      <c r="E95" s="107">
        <v>12458</v>
      </c>
      <c r="F95" s="108">
        <v>9555.933552782668</v>
      </c>
      <c r="G95" s="108">
        <v>22013.93355278267</v>
      </c>
      <c r="H95" s="109">
        <v>0.226485539225819</v>
      </c>
      <c r="I95" s="225">
        <v>9105.993797749368</v>
      </c>
      <c r="J95" s="103"/>
    </row>
    <row r="96" spans="2:10" s="8" customFormat="1" ht="12">
      <c r="B96" s="144"/>
      <c r="C96" s="71"/>
      <c r="D96" s="26" t="s">
        <v>320</v>
      </c>
      <c r="E96" s="107">
        <v>12205</v>
      </c>
      <c r="F96" s="108">
        <v>10265.106070496084</v>
      </c>
      <c r="G96" s="108">
        <v>22470.106070496084</v>
      </c>
      <c r="H96" s="109">
        <v>0.23117877037447312</v>
      </c>
      <c r="I96" s="225">
        <v>2906.0716465404703</v>
      </c>
      <c r="J96" s="103"/>
    </row>
    <row r="97" spans="2:10" s="8" customFormat="1" ht="24">
      <c r="B97" s="144"/>
      <c r="C97" s="71"/>
      <c r="D97" s="26" t="s">
        <v>337</v>
      </c>
      <c r="E97" s="107">
        <v>11328</v>
      </c>
      <c r="F97" s="108">
        <v>5823.438401390095</v>
      </c>
      <c r="G97" s="108">
        <v>17151.438401390096</v>
      </c>
      <c r="H97" s="109">
        <v>0.17645882166053092</v>
      </c>
      <c r="I97" s="225">
        <v>2085.694823631625</v>
      </c>
      <c r="J97" s="103"/>
    </row>
    <row r="98" spans="2:10" s="8" customFormat="1" ht="12">
      <c r="B98" s="144"/>
      <c r="C98" s="71"/>
      <c r="D98" s="26" t="s">
        <v>325</v>
      </c>
      <c r="E98" s="107">
        <v>11127</v>
      </c>
      <c r="F98" s="108">
        <v>5389.809763863093</v>
      </c>
      <c r="G98" s="108">
        <v>16516.809763863093</v>
      </c>
      <c r="H98" s="109">
        <v>0.16992958376518527</v>
      </c>
      <c r="I98" s="225">
        <v>3123.66945962678</v>
      </c>
      <c r="J98" s="103"/>
    </row>
    <row r="99" spans="2:10" s="8" customFormat="1" ht="12">
      <c r="B99" s="144"/>
      <c r="C99" s="71"/>
      <c r="D99" s="26" t="s">
        <v>335</v>
      </c>
      <c r="E99" s="107">
        <v>11084</v>
      </c>
      <c r="F99" s="108">
        <v>7219.570313201113</v>
      </c>
      <c r="G99" s="108">
        <v>18303.57031320111</v>
      </c>
      <c r="H99" s="109">
        <v>0.18831227877577725</v>
      </c>
      <c r="I99" s="225">
        <v>2499.9917697209007</v>
      </c>
      <c r="J99" s="103"/>
    </row>
    <row r="100" spans="2:10" s="8" customFormat="1" ht="24">
      <c r="B100" s="144"/>
      <c r="C100" s="71"/>
      <c r="D100" s="26" t="s">
        <v>329</v>
      </c>
      <c r="E100" s="107">
        <v>10950</v>
      </c>
      <c r="F100" s="108">
        <v>6847.960014474398</v>
      </c>
      <c r="G100" s="108">
        <v>17797.960014474396</v>
      </c>
      <c r="H100" s="109">
        <v>0.18311041783299395</v>
      </c>
      <c r="I100" s="225">
        <v>2712.6495549122487</v>
      </c>
      <c r="J100" s="103"/>
    </row>
    <row r="101" spans="2:10" s="8" customFormat="1" ht="12">
      <c r="B101" s="144"/>
      <c r="C101" s="71"/>
      <c r="D101" s="26" t="s">
        <v>326</v>
      </c>
      <c r="E101" s="107">
        <v>10792</v>
      </c>
      <c r="F101" s="108">
        <v>7520.69624696247</v>
      </c>
      <c r="G101" s="108">
        <v>18312.69624696247</v>
      </c>
      <c r="H101" s="109">
        <v>0.18840616894874088</v>
      </c>
      <c r="I101" s="225">
        <v>2948.3677796777965</v>
      </c>
      <c r="J101" s="103"/>
    </row>
    <row r="102" spans="2:10" s="8" customFormat="1" ht="12">
      <c r="B102" s="144"/>
      <c r="C102" s="71"/>
      <c r="D102" s="26" t="s">
        <v>336</v>
      </c>
      <c r="E102" s="107">
        <v>10707</v>
      </c>
      <c r="F102" s="108">
        <v>4037.519922344458</v>
      </c>
      <c r="G102" s="108">
        <v>14744.519922344458</v>
      </c>
      <c r="H102" s="109">
        <v>0.15169576746614177</v>
      </c>
      <c r="I102" s="225">
        <v>2312.0153933623</v>
      </c>
      <c r="J102" s="103"/>
    </row>
    <row r="103" spans="2:10" s="8" customFormat="1" ht="24">
      <c r="B103" s="144"/>
      <c r="C103" s="71"/>
      <c r="D103" s="26" t="s">
        <v>358</v>
      </c>
      <c r="E103" s="107">
        <v>10307</v>
      </c>
      <c r="F103" s="108">
        <v>4908.7075136743115</v>
      </c>
      <c r="G103" s="108">
        <v>15215.707513674311</v>
      </c>
      <c r="H103" s="109">
        <v>0.15654347791475293</v>
      </c>
      <c r="I103" s="225">
        <v>1718.3670281163038</v>
      </c>
      <c r="J103" s="103"/>
    </row>
    <row r="104" spans="2:10" s="8" customFormat="1" ht="24">
      <c r="B104" s="144"/>
      <c r="C104" s="71"/>
      <c r="D104" s="26" t="s">
        <v>412</v>
      </c>
      <c r="E104" s="107">
        <v>10208</v>
      </c>
      <c r="F104" s="108">
        <v>199.96082272282075</v>
      </c>
      <c r="G104" s="108">
        <v>10407.96082272282</v>
      </c>
      <c r="H104" s="109">
        <v>0.10708002790703473</v>
      </c>
      <c r="I104" s="225">
        <v>0</v>
      </c>
      <c r="J104" s="103"/>
    </row>
    <row r="105" spans="2:10" s="8" customFormat="1" ht="12">
      <c r="B105" s="144"/>
      <c r="C105" s="71"/>
      <c r="D105" s="26" t="s">
        <v>347</v>
      </c>
      <c r="E105" s="107">
        <v>9826</v>
      </c>
      <c r="F105" s="108">
        <v>2819.4201005025125</v>
      </c>
      <c r="G105" s="108">
        <v>12645.420100502513</v>
      </c>
      <c r="H105" s="109">
        <v>0.13009963818289522</v>
      </c>
      <c r="I105" s="225">
        <v>2410.181954773869</v>
      </c>
      <c r="J105" s="103"/>
    </row>
    <row r="106" spans="2:10" s="8" customFormat="1" ht="12">
      <c r="B106" s="144"/>
      <c r="C106" s="71"/>
      <c r="D106" s="26" t="s">
        <v>290</v>
      </c>
      <c r="E106" s="107">
        <v>9537</v>
      </c>
      <c r="F106" s="108">
        <v>12109.368795067405</v>
      </c>
      <c r="G106" s="108">
        <v>21646.368795067407</v>
      </c>
      <c r="H106" s="109">
        <v>0.22270392963060762</v>
      </c>
      <c r="I106" s="225">
        <v>10655.553691085797</v>
      </c>
      <c r="J106" s="103"/>
    </row>
    <row r="107" spans="2:10" s="8" customFormat="1" ht="12">
      <c r="B107" s="144"/>
      <c r="C107" s="71"/>
      <c r="D107" s="26" t="s">
        <v>302</v>
      </c>
      <c r="E107" s="107">
        <v>9126</v>
      </c>
      <c r="F107" s="108">
        <v>8405.526315789473</v>
      </c>
      <c r="G107" s="108">
        <v>17531.526315789473</v>
      </c>
      <c r="H107" s="109">
        <v>0.18036927301351408</v>
      </c>
      <c r="I107" s="225">
        <v>5485.902567911715</v>
      </c>
      <c r="J107" s="103"/>
    </row>
    <row r="108" spans="2:10" s="8" customFormat="1" ht="12">
      <c r="B108" s="144"/>
      <c r="C108" s="71"/>
      <c r="D108" s="26" t="s">
        <v>367</v>
      </c>
      <c r="E108" s="107">
        <v>9106</v>
      </c>
      <c r="F108" s="108">
        <v>2216.7421849471734</v>
      </c>
      <c r="G108" s="108">
        <v>11322.742184947174</v>
      </c>
      <c r="H108" s="109">
        <v>0.11649155581958824</v>
      </c>
      <c r="I108" s="225">
        <v>1671.4746890316958</v>
      </c>
      <c r="J108" s="103"/>
    </row>
    <row r="109" spans="2:10" s="8" customFormat="1" ht="12">
      <c r="B109" s="144"/>
      <c r="C109" s="71"/>
      <c r="D109" s="26" t="s">
        <v>339</v>
      </c>
      <c r="E109" s="107">
        <v>8936</v>
      </c>
      <c r="F109" s="108">
        <v>4898.744960560912</v>
      </c>
      <c r="G109" s="108">
        <v>13834.74496056091</v>
      </c>
      <c r="H109" s="109">
        <v>0.14233574680924058</v>
      </c>
      <c r="I109" s="225">
        <v>2957.086465819457</v>
      </c>
      <c r="J109" s="103"/>
    </row>
    <row r="110" spans="2:10" s="8" customFormat="1" ht="12">
      <c r="B110" s="144"/>
      <c r="C110" s="71"/>
      <c r="D110" s="26" t="s">
        <v>328</v>
      </c>
      <c r="E110" s="107">
        <v>8894</v>
      </c>
      <c r="F110" s="108">
        <v>8185.663534675616</v>
      </c>
      <c r="G110" s="108">
        <v>17079.663534675616</v>
      </c>
      <c r="H110" s="109">
        <v>0.17572038164699524</v>
      </c>
      <c r="I110" s="225">
        <v>3408.776287472036</v>
      </c>
      <c r="J110" s="103"/>
    </row>
    <row r="111" spans="2:10" s="8" customFormat="1" ht="24">
      <c r="B111" s="144"/>
      <c r="C111" s="71"/>
      <c r="D111" s="26" t="s">
        <v>345</v>
      </c>
      <c r="E111" s="107">
        <v>8841</v>
      </c>
      <c r="F111" s="108">
        <v>4574.807003803983</v>
      </c>
      <c r="G111" s="108">
        <v>13415.807003803984</v>
      </c>
      <c r="H111" s="109">
        <v>0.13802559529493924</v>
      </c>
      <c r="I111" s="225">
        <v>2652.230080554934</v>
      </c>
      <c r="J111" s="103"/>
    </row>
    <row r="112" spans="2:10" s="8" customFormat="1" ht="24">
      <c r="B112" s="144"/>
      <c r="C112" s="71"/>
      <c r="D112" s="26" t="s">
        <v>332</v>
      </c>
      <c r="E112" s="107">
        <v>8839</v>
      </c>
      <c r="F112" s="108">
        <v>4741.470104717937</v>
      </c>
      <c r="G112" s="108">
        <v>13580.470104717937</v>
      </c>
      <c r="H112" s="109">
        <v>0.13971969558427066</v>
      </c>
      <c r="I112" s="225">
        <v>2942.8535322598805</v>
      </c>
      <c r="J112" s="103"/>
    </row>
    <row r="113" spans="2:10" s="8" customFormat="1" ht="12">
      <c r="B113" s="144"/>
      <c r="C113" s="71"/>
      <c r="D113" s="26" t="s">
        <v>322</v>
      </c>
      <c r="E113" s="107">
        <v>8753</v>
      </c>
      <c r="F113" s="108">
        <v>9272.06178128523</v>
      </c>
      <c r="G113" s="108">
        <v>18025.06178128523</v>
      </c>
      <c r="H113" s="109">
        <v>0.1854469046762908</v>
      </c>
      <c r="I113" s="225">
        <v>4186.0984983089065</v>
      </c>
      <c r="J113" s="103"/>
    </row>
    <row r="114" spans="2:10" s="8" customFormat="1" ht="12">
      <c r="B114" s="144"/>
      <c r="C114" s="71"/>
      <c r="D114" s="26" t="s">
        <v>327</v>
      </c>
      <c r="E114" s="107">
        <v>8716</v>
      </c>
      <c r="F114" s="108">
        <v>8268.004568817818</v>
      </c>
      <c r="G114" s="108">
        <v>16984.004568817818</v>
      </c>
      <c r="H114" s="109">
        <v>0.17473621530470387</v>
      </c>
      <c r="I114" s="225">
        <v>3780.8559531696174</v>
      </c>
      <c r="J114" s="103"/>
    </row>
    <row r="115" spans="2:10" s="8" customFormat="1" ht="12">
      <c r="B115" s="144"/>
      <c r="C115" s="71"/>
      <c r="D115" s="26" t="s">
        <v>360</v>
      </c>
      <c r="E115" s="107">
        <v>8158</v>
      </c>
      <c r="F115" s="108">
        <v>5685.2435144395495</v>
      </c>
      <c r="G115" s="108">
        <v>13843.24351443955</v>
      </c>
      <c r="H115" s="109">
        <v>0.14242318232153683</v>
      </c>
      <c r="I115" s="225">
        <v>2262.6659703866862</v>
      </c>
      <c r="J115" s="103"/>
    </row>
    <row r="116" spans="2:10" s="8" customFormat="1" ht="12">
      <c r="B116" s="144"/>
      <c r="C116" s="71"/>
      <c r="D116" s="26" t="s">
        <v>356</v>
      </c>
      <c r="E116" s="107">
        <v>8111</v>
      </c>
      <c r="F116" s="108">
        <v>2347.1866551978374</v>
      </c>
      <c r="G116" s="108">
        <v>10458.186655197838</v>
      </c>
      <c r="H116" s="109">
        <v>0.10759676539622064</v>
      </c>
      <c r="I116" s="225">
        <v>2541.27788277218</v>
      </c>
      <c r="J116" s="103"/>
    </row>
    <row r="117" spans="2:10" s="8" customFormat="1" ht="12">
      <c r="B117" s="144"/>
      <c r="C117" s="71"/>
      <c r="D117" s="26" t="s">
        <v>349</v>
      </c>
      <c r="E117" s="107">
        <v>8107</v>
      </c>
      <c r="F117" s="108">
        <v>10703.50908421311</v>
      </c>
      <c r="G117" s="108">
        <v>18810.50908421311</v>
      </c>
      <c r="H117" s="109">
        <v>0.19352780741502917</v>
      </c>
      <c r="I117" s="225">
        <v>3166.3399533513384</v>
      </c>
      <c r="J117" s="103"/>
    </row>
    <row r="118" spans="2:10" s="8" customFormat="1" ht="12">
      <c r="B118" s="144"/>
      <c r="C118" s="71"/>
      <c r="D118" s="26" t="s">
        <v>306</v>
      </c>
      <c r="E118" s="107">
        <v>8091</v>
      </c>
      <c r="F118" s="108">
        <v>8348.89210969449</v>
      </c>
      <c r="G118" s="108">
        <v>16439.89210969449</v>
      </c>
      <c r="H118" s="109">
        <v>0.16913823330804906</v>
      </c>
      <c r="I118" s="225">
        <v>7327.681754871302</v>
      </c>
      <c r="J118" s="103"/>
    </row>
    <row r="119" spans="2:10" s="8" customFormat="1" ht="12">
      <c r="B119" s="144"/>
      <c r="C119" s="71"/>
      <c r="D119" s="26" t="s">
        <v>333</v>
      </c>
      <c r="E119" s="107">
        <v>7790</v>
      </c>
      <c r="F119" s="108">
        <v>3633.779606083271</v>
      </c>
      <c r="G119" s="108">
        <v>11423.779606083272</v>
      </c>
      <c r="H119" s="109">
        <v>0.11753105722233062</v>
      </c>
      <c r="I119" s="225">
        <v>3959.548288456744</v>
      </c>
      <c r="J119" s="103"/>
    </row>
    <row r="120" spans="2:10" s="8" customFormat="1" ht="12">
      <c r="B120" s="144"/>
      <c r="C120" s="71"/>
      <c r="D120" s="26" t="s">
        <v>343</v>
      </c>
      <c r="E120" s="107">
        <v>7717</v>
      </c>
      <c r="F120" s="108">
        <v>2855.5140765054916</v>
      </c>
      <c r="G120" s="108">
        <v>10572.514076505491</v>
      </c>
      <c r="H120" s="109">
        <v>0.10877299805818795</v>
      </c>
      <c r="I120" s="225">
        <v>3091.1338328493875</v>
      </c>
      <c r="J120" s="103"/>
    </row>
    <row r="121" spans="2:10" s="8" customFormat="1" ht="24">
      <c r="B121" s="144"/>
      <c r="C121" s="71"/>
      <c r="D121" s="26" t="s">
        <v>341</v>
      </c>
      <c r="E121" s="107">
        <v>7626</v>
      </c>
      <c r="F121" s="108">
        <v>4895.211974522293</v>
      </c>
      <c r="G121" s="108">
        <v>12521.211974522292</v>
      </c>
      <c r="H121" s="109">
        <v>0.12882175005257046</v>
      </c>
      <c r="I121" s="225">
        <v>3628.7718</v>
      </c>
      <c r="J121" s="103"/>
    </row>
    <row r="122" spans="2:10" s="8" customFormat="1" ht="12">
      <c r="B122" s="144"/>
      <c r="C122" s="71"/>
      <c r="D122" s="26" t="s">
        <v>369</v>
      </c>
      <c r="E122" s="107">
        <v>7448</v>
      </c>
      <c r="F122" s="108">
        <v>1907.2207099012544</v>
      </c>
      <c r="G122" s="108">
        <v>9355.220709901254</v>
      </c>
      <c r="H122" s="109">
        <v>0.09624914157109851</v>
      </c>
      <c r="I122" s="225">
        <v>1616.3551988257273</v>
      </c>
      <c r="J122" s="103"/>
    </row>
    <row r="123" spans="2:10" s="8" customFormat="1" ht="12">
      <c r="B123" s="144"/>
      <c r="C123" s="71"/>
      <c r="D123" s="26" t="s">
        <v>344</v>
      </c>
      <c r="E123" s="107">
        <v>7425</v>
      </c>
      <c r="F123" s="108">
        <v>9473.412486659552</v>
      </c>
      <c r="G123" s="108">
        <v>16898.412486659552</v>
      </c>
      <c r="H123" s="109">
        <v>0.17385561989295725</v>
      </c>
      <c r="I123" s="225">
        <v>3077.282411953042</v>
      </c>
      <c r="J123" s="103"/>
    </row>
    <row r="124" spans="2:10" s="8" customFormat="1" ht="12">
      <c r="B124" s="144"/>
      <c r="C124" s="71"/>
      <c r="D124" s="26" t="s">
        <v>340</v>
      </c>
      <c r="E124" s="107">
        <v>6771</v>
      </c>
      <c r="F124" s="108">
        <v>7076.177377144519</v>
      </c>
      <c r="G124" s="108">
        <v>13847.177377144519</v>
      </c>
      <c r="H124" s="109">
        <v>0.1424636550073401</v>
      </c>
      <c r="I124" s="225">
        <v>3882.1208505379473</v>
      </c>
      <c r="J124" s="103"/>
    </row>
    <row r="125" spans="2:10" s="8" customFormat="1" ht="12">
      <c r="B125" s="144"/>
      <c r="C125" s="71"/>
      <c r="D125" s="26" t="s">
        <v>363</v>
      </c>
      <c r="E125" s="107">
        <v>6766</v>
      </c>
      <c r="F125" s="108">
        <v>4745.3980412220435</v>
      </c>
      <c r="G125" s="108">
        <v>11511.398041222044</v>
      </c>
      <c r="H125" s="109">
        <v>0.11843250032339872</v>
      </c>
      <c r="I125" s="225">
        <v>2412.554318082152</v>
      </c>
      <c r="J125" s="103"/>
    </row>
    <row r="126" spans="2:10" s="8" customFormat="1" ht="12">
      <c r="B126" s="144"/>
      <c r="C126" s="71"/>
      <c r="D126" s="26" t="s">
        <v>380</v>
      </c>
      <c r="E126" s="107">
        <v>6765</v>
      </c>
      <c r="F126" s="108">
        <v>5301.8973311944</v>
      </c>
      <c r="G126" s="108">
        <v>12066.8973311944</v>
      </c>
      <c r="H126" s="109">
        <v>0.12414763323807243</v>
      </c>
      <c r="I126" s="225">
        <v>1681.7474857809536</v>
      </c>
      <c r="J126" s="103"/>
    </row>
    <row r="127" spans="2:10" s="8" customFormat="1" ht="12">
      <c r="B127" s="144"/>
      <c r="C127" s="71"/>
      <c r="D127" s="26" t="s">
        <v>348</v>
      </c>
      <c r="E127" s="107">
        <v>6669</v>
      </c>
      <c r="F127" s="108">
        <v>2594.611658808401</v>
      </c>
      <c r="G127" s="108">
        <v>9263.6116588084</v>
      </c>
      <c r="H127" s="109">
        <v>0.09530664189083997</v>
      </c>
      <c r="I127" s="225">
        <v>3490.564446349478</v>
      </c>
      <c r="J127" s="103"/>
    </row>
    <row r="128" spans="2:10" s="8" customFormat="1" ht="12">
      <c r="B128" s="144"/>
      <c r="C128" s="71"/>
      <c r="D128" s="26" t="s">
        <v>346</v>
      </c>
      <c r="E128" s="107">
        <v>6404</v>
      </c>
      <c r="F128" s="108">
        <v>3759.5281550434916</v>
      </c>
      <c r="G128" s="108">
        <v>10163.528155043492</v>
      </c>
      <c r="H128" s="109">
        <v>0.10456523588174672</v>
      </c>
      <c r="I128" s="225">
        <v>3770.4693438119943</v>
      </c>
      <c r="J128" s="103"/>
    </row>
    <row r="129" spans="2:10" s="8" customFormat="1" ht="12">
      <c r="B129" s="144"/>
      <c r="C129" s="71"/>
      <c r="D129" s="26" t="s">
        <v>342</v>
      </c>
      <c r="E129" s="107">
        <v>6230</v>
      </c>
      <c r="F129" s="108">
        <v>2121.4265777639944</v>
      </c>
      <c r="G129" s="108">
        <v>8351.426577763994</v>
      </c>
      <c r="H129" s="109">
        <v>0.08592182524920097</v>
      </c>
      <c r="I129" s="225">
        <v>4131.207954721663</v>
      </c>
      <c r="J129" s="103"/>
    </row>
    <row r="130" spans="2:10" s="8" customFormat="1" ht="12">
      <c r="B130" s="144"/>
      <c r="C130" s="71"/>
      <c r="D130" s="26" t="s">
        <v>352</v>
      </c>
      <c r="E130" s="107">
        <v>6214</v>
      </c>
      <c r="F130" s="108">
        <v>871.5482428115016</v>
      </c>
      <c r="G130" s="108">
        <v>7085.548242811502</v>
      </c>
      <c r="H130" s="109">
        <v>0.07289811294451128</v>
      </c>
      <c r="I130" s="225">
        <v>3587.676798722045</v>
      </c>
      <c r="J130" s="103"/>
    </row>
    <row r="131" spans="2:10" s="8" customFormat="1" ht="12">
      <c r="B131" s="144"/>
      <c r="C131" s="71"/>
      <c r="D131" s="26" t="s">
        <v>324</v>
      </c>
      <c r="E131" s="107">
        <v>6134</v>
      </c>
      <c r="F131" s="108">
        <v>7266.628608288986</v>
      </c>
      <c r="G131" s="108">
        <v>13400.628608288986</v>
      </c>
      <c r="H131" s="109">
        <v>0.13786943569335988</v>
      </c>
      <c r="I131" s="225">
        <v>7655.315966779552</v>
      </c>
      <c r="J131" s="103"/>
    </row>
    <row r="132" spans="2:10" s="8" customFormat="1" ht="12">
      <c r="B132" s="144"/>
      <c r="C132" s="71"/>
      <c r="D132" s="26" t="s">
        <v>321</v>
      </c>
      <c r="E132" s="107">
        <v>6068</v>
      </c>
      <c r="F132" s="108">
        <v>8321.431840470743</v>
      </c>
      <c r="G132" s="108">
        <v>14389.431840470743</v>
      </c>
      <c r="H132" s="109">
        <v>0.1480425214207223</v>
      </c>
      <c r="I132" s="225">
        <v>6237.400565544295</v>
      </c>
      <c r="J132" s="103"/>
    </row>
    <row r="133" spans="2:10" s="8" customFormat="1" ht="12">
      <c r="B133" s="144"/>
      <c r="C133" s="71"/>
      <c r="D133" s="26" t="s">
        <v>351</v>
      </c>
      <c r="E133" s="107">
        <v>6037</v>
      </c>
      <c r="F133" s="108">
        <v>6261.581940347427</v>
      </c>
      <c r="G133" s="108">
        <v>12298.581940347427</v>
      </c>
      <c r="H133" s="109">
        <v>0.1265312696521886</v>
      </c>
      <c r="I133" s="225">
        <v>3858.7524483775815</v>
      </c>
      <c r="J133" s="103"/>
    </row>
    <row r="134" spans="2:10" s="8" customFormat="1" ht="12">
      <c r="B134" s="144"/>
      <c r="C134" s="71"/>
      <c r="D134" s="26" t="s">
        <v>350</v>
      </c>
      <c r="E134" s="107">
        <v>5924</v>
      </c>
      <c r="F134" s="108">
        <v>5481.836296544783</v>
      </c>
      <c r="G134" s="108">
        <v>11405.836296544783</v>
      </c>
      <c r="H134" s="109">
        <v>0.11734645140771888</v>
      </c>
      <c r="I134" s="225">
        <v>3130.688718550822</v>
      </c>
      <c r="J134" s="103"/>
    </row>
    <row r="135" spans="2:10" s="8" customFormat="1" ht="12">
      <c r="B135" s="144"/>
      <c r="C135" s="71"/>
      <c r="D135" s="26" t="s">
        <v>371</v>
      </c>
      <c r="E135" s="107">
        <v>5701</v>
      </c>
      <c r="F135" s="108">
        <v>3578.276750216076</v>
      </c>
      <c r="G135" s="108">
        <v>9279.276750216075</v>
      </c>
      <c r="H135" s="109">
        <v>0.0954678087566335</v>
      </c>
      <c r="I135" s="225">
        <v>2623.8160484010373</v>
      </c>
      <c r="J135" s="103"/>
    </row>
    <row r="136" spans="2:10" s="8" customFormat="1" ht="12">
      <c r="B136" s="144"/>
      <c r="C136" s="71"/>
      <c r="D136" s="26" t="s">
        <v>366</v>
      </c>
      <c r="E136" s="107">
        <v>5638</v>
      </c>
      <c r="F136" s="108">
        <v>3038.6623376623374</v>
      </c>
      <c r="G136" s="108">
        <v>8676.662337662337</v>
      </c>
      <c r="H136" s="109">
        <v>0.08926794221096424</v>
      </c>
      <c r="I136" s="225">
        <v>2998.580603720604</v>
      </c>
      <c r="J136" s="103"/>
    </row>
    <row r="137" spans="2:10" s="8" customFormat="1" ht="12">
      <c r="B137" s="144"/>
      <c r="C137" s="71"/>
      <c r="D137" s="26" t="s">
        <v>307</v>
      </c>
      <c r="E137" s="107">
        <v>5575</v>
      </c>
      <c r="F137" s="108">
        <v>6303.203539823009</v>
      </c>
      <c r="G137" s="108">
        <v>11878.20353982301</v>
      </c>
      <c r="H137" s="109">
        <v>0.12220629844732073</v>
      </c>
      <c r="I137" s="225">
        <v>10767.164288495575</v>
      </c>
      <c r="J137" s="103"/>
    </row>
    <row r="138" spans="2:10" s="8" customFormat="1" ht="12">
      <c r="B138" s="144"/>
      <c r="C138" s="71"/>
      <c r="D138" s="26" t="s">
        <v>354</v>
      </c>
      <c r="E138" s="107">
        <v>5558</v>
      </c>
      <c r="F138" s="108">
        <v>4308.319213583557</v>
      </c>
      <c r="G138" s="108">
        <v>9866.319213583556</v>
      </c>
      <c r="H138" s="109">
        <v>0.10150746670987695</v>
      </c>
      <c r="I138" s="225">
        <v>3632.211706881144</v>
      </c>
      <c r="J138" s="103"/>
    </row>
    <row r="139" spans="2:10" s="8" customFormat="1" ht="12">
      <c r="B139" s="144"/>
      <c r="C139" s="71"/>
      <c r="D139" s="26" t="s">
        <v>338</v>
      </c>
      <c r="E139" s="107">
        <v>5500</v>
      </c>
      <c r="F139" s="108">
        <v>6688.567793529625</v>
      </c>
      <c r="G139" s="108">
        <v>12188.567793529626</v>
      </c>
      <c r="H139" s="109">
        <v>0.12539941317116693</v>
      </c>
      <c r="I139" s="225">
        <v>6267.7080570701555</v>
      </c>
      <c r="J139" s="103"/>
    </row>
    <row r="140" spans="2:10" s="8" customFormat="1" ht="12">
      <c r="B140" s="144"/>
      <c r="C140" s="71"/>
      <c r="D140" s="26" t="s">
        <v>389</v>
      </c>
      <c r="E140" s="107">
        <v>5432</v>
      </c>
      <c r="F140" s="108">
        <v>3594.4422442244227</v>
      </c>
      <c r="G140" s="108">
        <v>9026.442244224423</v>
      </c>
      <c r="H140" s="109">
        <v>0.09286657625599416</v>
      </c>
      <c r="I140" s="225">
        <v>2138.3719948661533</v>
      </c>
      <c r="J140" s="103"/>
    </row>
    <row r="141" spans="2:10" s="8" customFormat="1" ht="24">
      <c r="B141" s="144"/>
      <c r="C141" s="71"/>
      <c r="D141" s="26" t="s">
        <v>364</v>
      </c>
      <c r="E141" s="107">
        <v>5376</v>
      </c>
      <c r="F141" s="108">
        <v>1982.4</v>
      </c>
      <c r="G141" s="108">
        <v>7358.4</v>
      </c>
      <c r="H141" s="109">
        <v>0.0757052885547846</v>
      </c>
      <c r="I141" s="225">
        <v>3450.908270220588</v>
      </c>
      <c r="J141" s="103"/>
    </row>
    <row r="142" spans="2:10" s="8" customFormat="1" ht="12">
      <c r="B142" s="144"/>
      <c r="C142" s="71"/>
      <c r="D142" s="26" t="s">
        <v>382</v>
      </c>
      <c r="E142" s="107">
        <v>5312</v>
      </c>
      <c r="F142" s="108">
        <v>3471.498709915223</v>
      </c>
      <c r="G142" s="108">
        <v>8783.498709915224</v>
      </c>
      <c r="H142" s="109">
        <v>0.0903671048535973</v>
      </c>
      <c r="I142" s="225">
        <v>2463.63259491338</v>
      </c>
      <c r="J142" s="103"/>
    </row>
    <row r="143" spans="2:10" s="8" customFormat="1" ht="12">
      <c r="B143" s="144"/>
      <c r="C143" s="71"/>
      <c r="D143" s="26" t="s">
        <v>357</v>
      </c>
      <c r="E143" s="107">
        <v>5237</v>
      </c>
      <c r="F143" s="108">
        <v>1697.5641407559115</v>
      </c>
      <c r="G143" s="108">
        <v>6934.5641407559115</v>
      </c>
      <c r="H143" s="109">
        <v>0.0713447460422902</v>
      </c>
      <c r="I143" s="225">
        <v>4382.348337367343</v>
      </c>
      <c r="J143" s="103"/>
    </row>
    <row r="144" spans="2:10" s="8" customFormat="1" ht="36">
      <c r="B144" s="144"/>
      <c r="C144" s="71"/>
      <c r="D144" s="26" t="s">
        <v>379</v>
      </c>
      <c r="E144" s="107">
        <v>5135</v>
      </c>
      <c r="F144" s="108">
        <v>3391.8078712679335</v>
      </c>
      <c r="G144" s="108">
        <v>8526.807871267934</v>
      </c>
      <c r="H144" s="109">
        <v>0.08772619731810552</v>
      </c>
      <c r="I144" s="225">
        <v>2590.628043815432</v>
      </c>
      <c r="J144" s="103"/>
    </row>
    <row r="145" spans="2:10" s="8" customFormat="1" ht="12">
      <c r="B145" s="144"/>
      <c r="C145" s="71"/>
      <c r="D145" s="26" t="s">
        <v>378</v>
      </c>
      <c r="E145" s="107">
        <v>4980</v>
      </c>
      <c r="F145" s="108">
        <v>2814.439603960396</v>
      </c>
      <c r="G145" s="108">
        <v>7794.439603960396</v>
      </c>
      <c r="H145" s="109">
        <v>0.08019138662489982</v>
      </c>
      <c r="I145" s="225">
        <v>2940.2592554455446</v>
      </c>
      <c r="J145" s="103"/>
    </row>
    <row r="146" spans="2:10" s="8" customFormat="1" ht="12">
      <c r="B146" s="144"/>
      <c r="C146" s="71"/>
      <c r="D146" s="26" t="s">
        <v>310</v>
      </c>
      <c r="E146" s="107">
        <v>4885</v>
      </c>
      <c r="F146" s="108">
        <v>7382.6013176282695</v>
      </c>
      <c r="G146" s="108">
        <v>12267.601317628269</v>
      </c>
      <c r="H146" s="109">
        <v>0.1262125322931757</v>
      </c>
      <c r="I146" s="225">
        <v>13963.571880614893</v>
      </c>
      <c r="J146" s="103"/>
    </row>
    <row r="147" spans="2:10" s="8" customFormat="1" ht="24">
      <c r="B147" s="144"/>
      <c r="C147" s="71"/>
      <c r="D147" s="26" t="s">
        <v>408</v>
      </c>
      <c r="E147" s="107">
        <v>4801</v>
      </c>
      <c r="F147" s="108">
        <v>2113.189078218025</v>
      </c>
      <c r="G147" s="108">
        <v>6914.189078218025</v>
      </c>
      <c r="H147" s="109">
        <v>0.07113512166895464</v>
      </c>
      <c r="I147" s="225">
        <v>1685.9993286799427</v>
      </c>
      <c r="J147" s="103"/>
    </row>
    <row r="148" spans="2:10" s="8" customFormat="1" ht="24">
      <c r="B148" s="144"/>
      <c r="C148" s="71"/>
      <c r="D148" s="26" t="s">
        <v>353</v>
      </c>
      <c r="E148" s="107">
        <v>4686</v>
      </c>
      <c r="F148" s="108">
        <v>3946.1568381430366</v>
      </c>
      <c r="G148" s="108">
        <v>8632.156838143037</v>
      </c>
      <c r="H148" s="109">
        <v>0.08881005711591865</v>
      </c>
      <c r="I148" s="225">
        <v>4852.31400250941</v>
      </c>
      <c r="J148" s="103"/>
    </row>
    <row r="149" spans="2:10" s="8" customFormat="1" ht="12">
      <c r="B149" s="144"/>
      <c r="C149" s="71"/>
      <c r="D149" s="26" t="s">
        <v>362</v>
      </c>
      <c r="E149" s="107">
        <v>4662</v>
      </c>
      <c r="F149" s="108">
        <v>6303.087577242702</v>
      </c>
      <c r="G149" s="108">
        <v>10965.087577242703</v>
      </c>
      <c r="H149" s="109">
        <v>0.11281190463465465</v>
      </c>
      <c r="I149" s="225">
        <v>4219.7932772213935</v>
      </c>
      <c r="J149" s="103"/>
    </row>
    <row r="150" spans="2:10" s="8" customFormat="1" ht="12">
      <c r="B150" s="144"/>
      <c r="C150" s="71"/>
      <c r="D150" s="26" t="s">
        <v>331</v>
      </c>
      <c r="E150" s="107">
        <v>4563</v>
      </c>
      <c r="F150" s="108">
        <v>6259.893469299197</v>
      </c>
      <c r="G150" s="108">
        <v>10822.893469299197</v>
      </c>
      <c r="H150" s="109">
        <v>0.11134897166381137</v>
      </c>
      <c r="I150" s="225">
        <v>6418.718431330007</v>
      </c>
      <c r="J150" s="103"/>
    </row>
    <row r="151" spans="2:10" s="8" customFormat="1" ht="12">
      <c r="B151" s="144"/>
      <c r="C151" s="71"/>
      <c r="D151" s="26" t="s">
        <v>374</v>
      </c>
      <c r="E151" s="107">
        <v>4532</v>
      </c>
      <c r="F151" s="108">
        <v>1995.4109263657958</v>
      </c>
      <c r="G151" s="108">
        <v>6527.410926365796</v>
      </c>
      <c r="H151" s="109">
        <v>0.06715583927160476</v>
      </c>
      <c r="I151" s="225">
        <v>3852.5496652990714</v>
      </c>
      <c r="J151" s="103"/>
    </row>
    <row r="152" spans="2:10" s="8" customFormat="1" ht="12">
      <c r="B152" s="144"/>
      <c r="C152" s="71"/>
      <c r="D152" s="26" t="s">
        <v>409</v>
      </c>
      <c r="E152" s="107">
        <v>4374</v>
      </c>
      <c r="F152" s="108">
        <v>2166.8365190015743</v>
      </c>
      <c r="G152" s="108">
        <v>6540.836519001574</v>
      </c>
      <c r="H152" s="109">
        <v>0.06729396554423339</v>
      </c>
      <c r="I152" s="225">
        <v>1893.6134225320443</v>
      </c>
      <c r="J152" s="103"/>
    </row>
    <row r="153" spans="2:10" s="8" customFormat="1" ht="12">
      <c r="B153" s="144"/>
      <c r="C153" s="71"/>
      <c r="D153" s="26" t="s">
        <v>395</v>
      </c>
      <c r="E153" s="107">
        <v>4348</v>
      </c>
      <c r="F153" s="108">
        <v>3130.480293308891</v>
      </c>
      <c r="G153" s="108">
        <v>7478.48029330889</v>
      </c>
      <c r="H153" s="109">
        <v>0.07694070838174327</v>
      </c>
      <c r="I153" s="225">
        <v>2920.83498395967</v>
      </c>
      <c r="J153" s="103"/>
    </row>
    <row r="154" spans="2:10" s="8" customFormat="1" ht="12">
      <c r="B154" s="144"/>
      <c r="C154" s="71"/>
      <c r="D154" s="26" t="s">
        <v>304</v>
      </c>
      <c r="E154" s="107">
        <v>4348</v>
      </c>
      <c r="F154" s="108">
        <v>7344.876112251883</v>
      </c>
      <c r="G154" s="108">
        <v>11692.876112251883</v>
      </c>
      <c r="H154" s="109">
        <v>0.12029959775404664</v>
      </c>
      <c r="I154" s="225">
        <v>15393.265671914214</v>
      </c>
      <c r="J154" s="103"/>
    </row>
    <row r="155" spans="2:10" s="8" customFormat="1" ht="12">
      <c r="B155" s="144"/>
      <c r="C155" s="71"/>
      <c r="D155" s="26" t="s">
        <v>436</v>
      </c>
      <c r="E155" s="107">
        <v>4335</v>
      </c>
      <c r="F155" s="108">
        <v>2935.3410641200544</v>
      </c>
      <c r="G155" s="108">
        <v>7270.341064120054</v>
      </c>
      <c r="H155" s="109">
        <v>0.07479931345821218</v>
      </c>
      <c r="I155" s="225">
        <v>1230.8691746248294</v>
      </c>
      <c r="J155" s="103"/>
    </row>
    <row r="156" spans="2:10" s="8" customFormat="1" ht="12">
      <c r="B156" s="144"/>
      <c r="C156" s="71"/>
      <c r="D156" s="26" t="s">
        <v>400</v>
      </c>
      <c r="E156" s="107">
        <v>4326</v>
      </c>
      <c r="F156" s="108">
        <v>3213.400966183575</v>
      </c>
      <c r="G156" s="108">
        <v>7539.400966183575</v>
      </c>
      <c r="H156" s="109">
        <v>0.07756747739660108</v>
      </c>
      <c r="I156" s="225">
        <v>2363.7009730848863</v>
      </c>
      <c r="J156" s="103"/>
    </row>
    <row r="157" spans="2:10" s="8" customFormat="1" ht="24">
      <c r="B157" s="144"/>
      <c r="C157" s="71"/>
      <c r="D157" s="26" t="s">
        <v>373</v>
      </c>
      <c r="E157" s="107">
        <v>4270</v>
      </c>
      <c r="F157" s="108">
        <v>5892.678818643286</v>
      </c>
      <c r="G157" s="108">
        <v>10162.678818643286</v>
      </c>
      <c r="H157" s="109">
        <v>0.10455649767000808</v>
      </c>
      <c r="I157" s="225">
        <v>3476.4732371942778</v>
      </c>
      <c r="J157" s="103"/>
    </row>
    <row r="158" spans="2:10" s="8" customFormat="1" ht="12">
      <c r="B158" s="144"/>
      <c r="C158" s="71"/>
      <c r="D158" s="26" t="s">
        <v>416</v>
      </c>
      <c r="E158" s="107">
        <v>4225</v>
      </c>
      <c r="F158" s="108">
        <v>2908.4222119174588</v>
      </c>
      <c r="G158" s="108">
        <v>7133.422211917459</v>
      </c>
      <c r="H158" s="109">
        <v>0.0733906538019571</v>
      </c>
      <c r="I158" s="225">
        <v>1785.860704845815</v>
      </c>
      <c r="J158" s="103"/>
    </row>
    <row r="159" spans="2:10" s="8" customFormat="1" ht="12">
      <c r="B159" s="144"/>
      <c r="C159" s="71"/>
      <c r="D159" s="26" t="s">
        <v>383</v>
      </c>
      <c r="E159" s="107">
        <v>4217</v>
      </c>
      <c r="F159" s="108">
        <v>4523.7268887846085</v>
      </c>
      <c r="G159" s="108">
        <v>8740.726888784608</v>
      </c>
      <c r="H159" s="109">
        <v>0.08992705632936554</v>
      </c>
      <c r="I159" s="225">
        <v>3317.850478648522</v>
      </c>
      <c r="J159" s="103"/>
    </row>
    <row r="160" spans="2:10" s="8" customFormat="1" ht="12">
      <c r="B160" s="144"/>
      <c r="C160" s="71"/>
      <c r="D160" s="26" t="s">
        <v>385</v>
      </c>
      <c r="E160" s="107">
        <v>4214</v>
      </c>
      <c r="F160" s="108">
        <v>5115.512355848435</v>
      </c>
      <c r="G160" s="108">
        <v>9329.512355848434</v>
      </c>
      <c r="H160" s="109">
        <v>0.09598464679481056</v>
      </c>
      <c r="I160" s="225">
        <v>3091.236662744175</v>
      </c>
      <c r="J160" s="103"/>
    </row>
    <row r="161" spans="2:10" s="8" customFormat="1" ht="24">
      <c r="B161" s="144"/>
      <c r="C161" s="71"/>
      <c r="D161" s="26" t="s">
        <v>390</v>
      </c>
      <c r="E161" s="107">
        <v>4037</v>
      </c>
      <c r="F161" s="108">
        <v>2566.139795421335</v>
      </c>
      <c r="G161" s="108">
        <v>6603.139795421335</v>
      </c>
      <c r="H161" s="109">
        <v>0.06793495917318351</v>
      </c>
      <c r="I161" s="225">
        <v>2393.0637433024845</v>
      </c>
      <c r="J161" s="103"/>
    </row>
    <row r="162" spans="2:10" s="8" customFormat="1" ht="12">
      <c r="B162" s="144"/>
      <c r="C162" s="71"/>
      <c r="D162" s="26" t="s">
        <v>381</v>
      </c>
      <c r="E162" s="107">
        <v>4012</v>
      </c>
      <c r="F162" s="108">
        <v>3065.8014219171364</v>
      </c>
      <c r="G162" s="108">
        <v>7077.801421917136</v>
      </c>
      <c r="H162" s="109">
        <v>0.07281841147256218</v>
      </c>
      <c r="I162" s="225">
        <v>3455.1898945820053</v>
      </c>
      <c r="J162" s="103"/>
    </row>
    <row r="163" spans="2:10" s="8" customFormat="1" ht="12">
      <c r="B163" s="144"/>
      <c r="C163" s="71"/>
      <c r="D163" s="26" t="s">
        <v>402</v>
      </c>
      <c r="E163" s="107">
        <v>3908</v>
      </c>
      <c r="F163" s="108">
        <v>633.4097450138854</v>
      </c>
      <c r="G163" s="108">
        <v>4541.409745013885</v>
      </c>
      <c r="H163" s="109">
        <v>0.04672330060771186</v>
      </c>
      <c r="I163" s="225">
        <v>2641.8475309265336</v>
      </c>
      <c r="J163" s="103"/>
    </row>
    <row r="164" spans="2:10" s="8" customFormat="1" ht="12">
      <c r="B164" s="144"/>
      <c r="C164" s="71"/>
      <c r="D164" s="26" t="s">
        <v>418</v>
      </c>
      <c r="E164" s="107">
        <v>3868</v>
      </c>
      <c r="F164" s="108">
        <v>2685.280783101494</v>
      </c>
      <c r="G164" s="108">
        <v>6553.280783101494</v>
      </c>
      <c r="H164" s="109">
        <v>0.06742199563291251</v>
      </c>
      <c r="I164" s="225">
        <v>2779.5169886656363</v>
      </c>
      <c r="J164" s="103"/>
    </row>
    <row r="165" spans="2:10" s="8" customFormat="1" ht="12">
      <c r="B165" s="144"/>
      <c r="C165" s="71"/>
      <c r="D165" s="26" t="s">
        <v>387</v>
      </c>
      <c r="E165" s="107">
        <v>3594</v>
      </c>
      <c r="F165" s="108">
        <v>1713.4071015689512</v>
      </c>
      <c r="G165" s="108">
        <v>5307.4071015689515</v>
      </c>
      <c r="H165" s="109">
        <v>0.05460409682838531</v>
      </c>
      <c r="I165" s="225">
        <v>3902.021838700798</v>
      </c>
      <c r="J165" s="103"/>
    </row>
    <row r="166" spans="2:10" s="8" customFormat="1" ht="12">
      <c r="B166" s="144"/>
      <c r="C166" s="71"/>
      <c r="D166" s="26" t="s">
        <v>406</v>
      </c>
      <c r="E166" s="107">
        <v>3579</v>
      </c>
      <c r="F166" s="108">
        <v>1776.3740831295843</v>
      </c>
      <c r="G166" s="108">
        <v>5355.3740831295845</v>
      </c>
      <c r="H166" s="109">
        <v>0.05509759462412212</v>
      </c>
      <c r="I166" s="225">
        <v>2622.6976174952456</v>
      </c>
      <c r="J166" s="103"/>
    </row>
    <row r="167" spans="2:10" s="8" customFormat="1" ht="12">
      <c r="B167" s="144"/>
      <c r="C167" s="71"/>
      <c r="D167" s="26" t="s">
        <v>377</v>
      </c>
      <c r="E167" s="107">
        <v>3572</v>
      </c>
      <c r="F167" s="108">
        <v>4213.789502915857</v>
      </c>
      <c r="G167" s="108">
        <v>7785.789502915857</v>
      </c>
      <c r="H167" s="109">
        <v>0.08010239195274216</v>
      </c>
      <c r="I167" s="225">
        <v>3699.1364732018883</v>
      </c>
      <c r="J167" s="103"/>
    </row>
    <row r="168" spans="2:10" s="8" customFormat="1" ht="12">
      <c r="B168" s="144"/>
      <c r="C168" s="71"/>
      <c r="D168" s="26" t="s">
        <v>397</v>
      </c>
      <c r="E168" s="107">
        <v>3567</v>
      </c>
      <c r="F168" s="108">
        <v>2385.1685393258426</v>
      </c>
      <c r="G168" s="108">
        <v>5952.168539325843</v>
      </c>
      <c r="H168" s="109">
        <v>0.06123758382207732</v>
      </c>
      <c r="I168" s="225">
        <v>2912.1341573033706</v>
      </c>
      <c r="J168" s="103"/>
    </row>
    <row r="169" spans="2:10" s="8" customFormat="1" ht="12">
      <c r="B169" s="144"/>
      <c r="C169" s="71"/>
      <c r="D169" s="26" t="s">
        <v>370</v>
      </c>
      <c r="E169" s="107">
        <v>3540</v>
      </c>
      <c r="F169" s="108">
        <v>3698.1067415730336</v>
      </c>
      <c r="G169" s="108">
        <v>7238.106741573034</v>
      </c>
      <c r="H169" s="109">
        <v>0.07446767768280038</v>
      </c>
      <c r="I169" s="225">
        <v>5419.977963483147</v>
      </c>
      <c r="J169" s="103"/>
    </row>
    <row r="170" spans="2:10" s="8" customFormat="1" ht="12">
      <c r="B170" s="144"/>
      <c r="C170" s="71"/>
      <c r="D170" s="26" t="s">
        <v>394</v>
      </c>
      <c r="E170" s="107">
        <v>3529</v>
      </c>
      <c r="F170" s="108">
        <v>2746.547531734838</v>
      </c>
      <c r="G170" s="108">
        <v>6275.547531734837</v>
      </c>
      <c r="H170" s="109">
        <v>0.06456459783774356</v>
      </c>
      <c r="I170" s="225">
        <v>3209.639585331453</v>
      </c>
      <c r="J170" s="103"/>
    </row>
    <row r="171" spans="2:10" s="8" customFormat="1" ht="24">
      <c r="B171" s="144"/>
      <c r="C171" s="71"/>
      <c r="D171" s="26" t="s">
        <v>393</v>
      </c>
      <c r="E171" s="107">
        <v>3506</v>
      </c>
      <c r="F171" s="108">
        <v>3768.1861118920438</v>
      </c>
      <c r="G171" s="108">
        <v>7274.186111892044</v>
      </c>
      <c r="H171" s="109">
        <v>0.07483887239100809</v>
      </c>
      <c r="I171" s="225">
        <v>3534.44517289851</v>
      </c>
      <c r="J171" s="103"/>
    </row>
    <row r="172" spans="2:10" s="8" customFormat="1" ht="4.5" customHeight="1" thickBot="1">
      <c r="B172" s="149"/>
      <c r="C172" s="150"/>
      <c r="D172" s="191"/>
      <c r="E172" s="184"/>
      <c r="F172" s="185"/>
      <c r="G172" s="185"/>
      <c r="H172" s="235"/>
      <c r="I172" s="236"/>
      <c r="J172" s="103"/>
    </row>
    <row r="173" spans="1:10" s="8" customFormat="1" ht="12">
      <c r="A173" s="71"/>
      <c r="B173" s="106"/>
      <c r="C173" s="71"/>
      <c r="D173" s="26"/>
      <c r="E173" s="107"/>
      <c r="F173" s="108"/>
      <c r="G173" s="108"/>
      <c r="H173" s="109"/>
      <c r="I173" s="108"/>
      <c r="J173" s="110"/>
    </row>
    <row r="174" spans="2:10" s="8" customFormat="1" ht="12">
      <c r="B174" s="144"/>
      <c r="C174" s="71"/>
      <c r="D174" s="26" t="s">
        <v>399</v>
      </c>
      <c r="E174" s="107">
        <v>3466</v>
      </c>
      <c r="F174" s="108">
        <v>3285.5207134637512</v>
      </c>
      <c r="G174" s="108">
        <v>6751.520713463751</v>
      </c>
      <c r="H174" s="109">
        <v>0.0694615437862006</v>
      </c>
      <c r="I174" s="225">
        <v>2772.5918843498275</v>
      </c>
      <c r="J174" s="103"/>
    </row>
    <row r="175" spans="2:10" s="8" customFormat="1" ht="12">
      <c r="B175" s="144"/>
      <c r="C175" s="71"/>
      <c r="D175" s="26" t="s">
        <v>426</v>
      </c>
      <c r="E175" s="107">
        <v>3395</v>
      </c>
      <c r="F175" s="108">
        <v>1352.6953125</v>
      </c>
      <c r="G175" s="108">
        <v>4747.6953125</v>
      </c>
      <c r="H175" s="109">
        <v>0.04884562453835219</v>
      </c>
      <c r="I175" s="225">
        <v>1990.3521383101852</v>
      </c>
      <c r="J175" s="103"/>
    </row>
    <row r="176" spans="2:10" s="8" customFormat="1" ht="12">
      <c r="B176" s="144"/>
      <c r="C176" s="71"/>
      <c r="D176" s="26" t="s">
        <v>398</v>
      </c>
      <c r="E176" s="107">
        <v>3394</v>
      </c>
      <c r="F176" s="108">
        <v>4107.948220064725</v>
      </c>
      <c r="G176" s="108">
        <v>7501.948220064725</v>
      </c>
      <c r="H176" s="109">
        <v>0.07718215301193912</v>
      </c>
      <c r="I176" s="225">
        <v>3452.4927802294796</v>
      </c>
      <c r="J176" s="103"/>
    </row>
    <row r="177" spans="2:10" s="8" customFormat="1" ht="12">
      <c r="B177" s="144"/>
      <c r="C177" s="71"/>
      <c r="D177" s="26" t="s">
        <v>440</v>
      </c>
      <c r="E177" s="107">
        <v>3356</v>
      </c>
      <c r="F177" s="108">
        <v>1308.5230224321133</v>
      </c>
      <c r="G177" s="108">
        <v>4664.523022432113</v>
      </c>
      <c r="H177" s="109">
        <v>0.047989924628133715</v>
      </c>
      <c r="I177" s="225">
        <v>1600.8666440377806</v>
      </c>
      <c r="J177" s="103"/>
    </row>
    <row r="178" spans="2:10" s="8" customFormat="1" ht="12">
      <c r="B178" s="144"/>
      <c r="C178" s="71"/>
      <c r="D178" s="26" t="s">
        <v>404</v>
      </c>
      <c r="E178" s="107">
        <v>3251</v>
      </c>
      <c r="F178" s="108">
        <v>2959.7625265715155</v>
      </c>
      <c r="G178" s="108">
        <v>6210.762526571516</v>
      </c>
      <c r="H178" s="109">
        <v>0.06389807148555932</v>
      </c>
      <c r="I178" s="225">
        <v>3131.4232493167324</v>
      </c>
      <c r="J178" s="103"/>
    </row>
    <row r="179" spans="2:10" s="8" customFormat="1" ht="12">
      <c r="B179" s="144"/>
      <c r="C179" s="71"/>
      <c r="D179" s="26" t="s">
        <v>417</v>
      </c>
      <c r="E179" s="107">
        <v>3227</v>
      </c>
      <c r="F179" s="108">
        <v>1889.7740547187211</v>
      </c>
      <c r="G179" s="108">
        <v>5116.774054718721</v>
      </c>
      <c r="H179" s="109">
        <v>0.052642810431903136</v>
      </c>
      <c r="I179" s="225">
        <v>2413.315364279127</v>
      </c>
      <c r="J179" s="103"/>
    </row>
    <row r="180" spans="2:10" s="8" customFormat="1" ht="12">
      <c r="B180" s="144"/>
      <c r="C180" s="71"/>
      <c r="D180" s="26" t="s">
        <v>359</v>
      </c>
      <c r="E180" s="107">
        <v>3162</v>
      </c>
      <c r="F180" s="108">
        <v>1853.6880448318805</v>
      </c>
      <c r="G180" s="108">
        <v>5015.688044831881</v>
      </c>
      <c r="H180" s="109">
        <v>0.051602809134428815</v>
      </c>
      <c r="I180" s="225">
        <v>6712.791525529265</v>
      </c>
      <c r="J180" s="103"/>
    </row>
    <row r="181" spans="2:10" s="8" customFormat="1" ht="24">
      <c r="B181" s="144"/>
      <c r="C181" s="71"/>
      <c r="D181" s="26" t="s">
        <v>420</v>
      </c>
      <c r="E181" s="107">
        <v>3136</v>
      </c>
      <c r="F181" s="108">
        <v>1619.5072646873025</v>
      </c>
      <c r="G181" s="108">
        <v>4755.507264687302</v>
      </c>
      <c r="H181" s="109">
        <v>0.048925996099359464</v>
      </c>
      <c r="I181" s="225">
        <v>2369.1362065698045</v>
      </c>
      <c r="J181" s="103"/>
    </row>
    <row r="182" spans="2:10" s="8" customFormat="1" ht="24">
      <c r="B182" s="144"/>
      <c r="C182" s="71"/>
      <c r="D182" s="26" t="s">
        <v>365</v>
      </c>
      <c r="E182" s="107">
        <v>3059</v>
      </c>
      <c r="F182" s="108">
        <v>3347.6788154897495</v>
      </c>
      <c r="G182" s="108">
        <v>6406.6788154897495</v>
      </c>
      <c r="H182" s="109">
        <v>0.06591371336220879</v>
      </c>
      <c r="I182" s="225">
        <v>6563.762739993491</v>
      </c>
      <c r="J182" s="103"/>
    </row>
    <row r="183" spans="2:10" s="8" customFormat="1" ht="12">
      <c r="B183" s="144"/>
      <c r="C183" s="71"/>
      <c r="D183" s="26" t="s">
        <v>447</v>
      </c>
      <c r="E183" s="107">
        <v>2999</v>
      </c>
      <c r="F183" s="108">
        <v>1088.474570673712</v>
      </c>
      <c r="G183" s="108">
        <v>4087.474570673712</v>
      </c>
      <c r="H183" s="109">
        <v>0.042053087876875096</v>
      </c>
      <c r="I183" s="225">
        <v>1615.138497357992</v>
      </c>
      <c r="J183" s="103"/>
    </row>
    <row r="184" spans="2:10" s="8" customFormat="1" ht="24">
      <c r="B184" s="144"/>
      <c r="C184" s="71"/>
      <c r="D184" s="26" t="s">
        <v>405</v>
      </c>
      <c r="E184" s="107">
        <v>2959</v>
      </c>
      <c r="F184" s="108">
        <v>2625.0158355795147</v>
      </c>
      <c r="G184" s="108">
        <v>5584.015835579515</v>
      </c>
      <c r="H184" s="109">
        <v>0.0574499252727541</v>
      </c>
      <c r="I184" s="225">
        <v>3849.0089487870623</v>
      </c>
      <c r="J184" s="103"/>
    </row>
    <row r="185" spans="2:10" s="8" customFormat="1" ht="12">
      <c r="B185" s="144"/>
      <c r="C185" s="71"/>
      <c r="D185" s="26" t="s">
        <v>437</v>
      </c>
      <c r="E185" s="107">
        <v>2916</v>
      </c>
      <c r="F185" s="108">
        <v>1218.789152542373</v>
      </c>
      <c r="G185" s="108">
        <v>4134.789152542373</v>
      </c>
      <c r="H185" s="109">
        <v>0.04253987360111079</v>
      </c>
      <c r="I185" s="225">
        <v>2060.0307423728814</v>
      </c>
      <c r="J185" s="103"/>
    </row>
    <row r="186" spans="2:10" s="8" customFormat="1" ht="12">
      <c r="B186" s="144"/>
      <c r="C186" s="71"/>
      <c r="D186" s="26" t="s">
        <v>413</v>
      </c>
      <c r="E186" s="107">
        <v>2845</v>
      </c>
      <c r="F186" s="108">
        <v>1837.045849253213</v>
      </c>
      <c r="G186" s="108">
        <v>4682.0458492532125</v>
      </c>
      <c r="H186" s="109">
        <v>0.04817020439829936</v>
      </c>
      <c r="I186" s="225">
        <v>3587.3885203195555</v>
      </c>
      <c r="J186" s="103"/>
    </row>
    <row r="187" spans="2:10" s="8" customFormat="1" ht="12">
      <c r="B187" s="144"/>
      <c r="C187" s="71"/>
      <c r="D187" s="26" t="s">
        <v>407</v>
      </c>
      <c r="E187" s="107">
        <v>2833</v>
      </c>
      <c r="F187" s="108">
        <v>3972.164210526316</v>
      </c>
      <c r="G187" s="108">
        <v>6805.164210526316</v>
      </c>
      <c r="H187" s="109">
        <v>0.07001344316979069</v>
      </c>
      <c r="I187" s="225">
        <v>8050.364396491228</v>
      </c>
      <c r="J187" s="103"/>
    </row>
    <row r="188" spans="2:10" s="8" customFormat="1" ht="12">
      <c r="B188" s="144"/>
      <c r="C188" s="71"/>
      <c r="D188" s="26" t="s">
        <v>422</v>
      </c>
      <c r="E188" s="107">
        <v>2816</v>
      </c>
      <c r="F188" s="108">
        <v>2058.415994387934</v>
      </c>
      <c r="G188" s="108">
        <v>4874.415994387934</v>
      </c>
      <c r="H188" s="109">
        <v>0.05014936255044519</v>
      </c>
      <c r="I188" s="225">
        <v>2545.374251139951</v>
      </c>
      <c r="J188" s="103"/>
    </row>
    <row r="189" spans="2:10" s="8" customFormat="1" ht="12">
      <c r="B189" s="144"/>
      <c r="C189" s="71"/>
      <c r="D189" s="26" t="s">
        <v>396</v>
      </c>
      <c r="E189" s="107">
        <v>2806</v>
      </c>
      <c r="F189" s="108">
        <v>1965.1880281690142</v>
      </c>
      <c r="G189" s="108">
        <v>4771.188028169014</v>
      </c>
      <c r="H189" s="109">
        <v>0.04908732420385803</v>
      </c>
      <c r="I189" s="225">
        <v>4627.034528169014</v>
      </c>
      <c r="J189" s="103"/>
    </row>
    <row r="190" spans="2:10" s="8" customFormat="1" ht="12">
      <c r="B190" s="144"/>
      <c r="C190" s="71"/>
      <c r="D190" s="26" t="s">
        <v>403</v>
      </c>
      <c r="E190" s="107">
        <v>2771</v>
      </c>
      <c r="F190" s="108">
        <v>1140.2572730459167</v>
      </c>
      <c r="G190" s="108">
        <v>3911.257273045917</v>
      </c>
      <c r="H190" s="109">
        <v>0.040240114762440354</v>
      </c>
      <c r="I190" s="225">
        <v>3835.2178724150017</v>
      </c>
      <c r="J190" s="103"/>
    </row>
    <row r="191" spans="2:10" s="8" customFormat="1" ht="24">
      <c r="B191" s="144"/>
      <c r="C191" s="71"/>
      <c r="D191" s="26" t="s">
        <v>410</v>
      </c>
      <c r="E191" s="107">
        <v>2737</v>
      </c>
      <c r="F191" s="108">
        <v>2070.8939338903015</v>
      </c>
      <c r="G191" s="108">
        <v>4807.893933890302</v>
      </c>
      <c r="H191" s="109">
        <v>0.049464964884480836</v>
      </c>
      <c r="I191" s="225">
        <v>3493.904932800581</v>
      </c>
      <c r="J191" s="103"/>
    </row>
    <row r="192" spans="2:10" s="8" customFormat="1" ht="36">
      <c r="B192" s="144"/>
      <c r="C192" s="71"/>
      <c r="D192" s="26" t="s">
        <v>450</v>
      </c>
      <c r="E192" s="107">
        <v>2707</v>
      </c>
      <c r="F192" s="108">
        <v>1529.9570326845392</v>
      </c>
      <c r="G192" s="108">
        <v>4236.957032684539</v>
      </c>
      <c r="H192" s="109">
        <v>0.04359100548401921</v>
      </c>
      <c r="I192" s="225">
        <v>1844.321053984576</v>
      </c>
      <c r="J192" s="103"/>
    </row>
    <row r="193" spans="2:10" s="8" customFormat="1" ht="24">
      <c r="B193" s="144"/>
      <c r="C193" s="71"/>
      <c r="D193" s="26" t="s">
        <v>423</v>
      </c>
      <c r="E193" s="107">
        <v>2690</v>
      </c>
      <c r="F193" s="108">
        <v>1543.8002211573903</v>
      </c>
      <c r="G193" s="108">
        <v>4233.80022115739</v>
      </c>
      <c r="H193" s="109">
        <v>0.04355852731925841</v>
      </c>
      <c r="I193" s="225">
        <v>1939.8071949870991</v>
      </c>
      <c r="J193" s="103"/>
    </row>
    <row r="194" spans="2:10" s="8" customFormat="1" ht="12">
      <c r="B194" s="144"/>
      <c r="C194" s="71"/>
      <c r="D194" s="26" t="s">
        <v>419</v>
      </c>
      <c r="E194" s="107">
        <v>2666</v>
      </c>
      <c r="F194" s="108">
        <v>6989.027673896784</v>
      </c>
      <c r="G194" s="108">
        <v>9655.027673896784</v>
      </c>
      <c r="H194" s="109">
        <v>0.0993336399294394</v>
      </c>
      <c r="I194" s="225">
        <v>2526.346514584892</v>
      </c>
      <c r="J194" s="103"/>
    </row>
    <row r="195" spans="2:10" s="8" customFormat="1" ht="24">
      <c r="B195" s="144"/>
      <c r="C195" s="71"/>
      <c r="D195" s="26" t="s">
        <v>355</v>
      </c>
      <c r="E195" s="107">
        <v>2637</v>
      </c>
      <c r="F195" s="108">
        <v>3288.5641218503197</v>
      </c>
      <c r="G195" s="108">
        <v>5925.56412185032</v>
      </c>
      <c r="H195" s="109">
        <v>0.06096387009330253</v>
      </c>
      <c r="I195" s="225">
        <v>9282.167830011284</v>
      </c>
      <c r="J195" s="103"/>
    </row>
    <row r="196" spans="2:10" s="8" customFormat="1" ht="12">
      <c r="B196" s="144"/>
      <c r="C196" s="71"/>
      <c r="D196" s="26" t="s">
        <v>445</v>
      </c>
      <c r="E196" s="107">
        <v>2553</v>
      </c>
      <c r="F196" s="108">
        <v>213.32611218568664</v>
      </c>
      <c r="G196" s="108">
        <v>2766.3261121856867</v>
      </c>
      <c r="H196" s="109">
        <v>0.028460740997995875</v>
      </c>
      <c r="I196" s="225">
        <v>2375.9631295938107</v>
      </c>
      <c r="J196" s="103"/>
    </row>
    <row r="197" spans="2:10" s="8" customFormat="1" ht="12">
      <c r="B197" s="144"/>
      <c r="C197" s="71"/>
      <c r="D197" s="26" t="s">
        <v>391</v>
      </c>
      <c r="E197" s="107">
        <v>2535</v>
      </c>
      <c r="F197" s="108">
        <v>1565.5889281507657</v>
      </c>
      <c r="G197" s="108">
        <v>4100.588928150766</v>
      </c>
      <c r="H197" s="109">
        <v>0.04218801207466415</v>
      </c>
      <c r="I197" s="225">
        <v>5134.194098939929</v>
      </c>
      <c r="J197" s="103"/>
    </row>
    <row r="198" spans="2:10" s="8" customFormat="1" ht="12">
      <c r="B198" s="144"/>
      <c r="C198" s="71"/>
      <c r="D198" s="26" t="s">
        <v>434</v>
      </c>
      <c r="E198" s="107">
        <v>2503</v>
      </c>
      <c r="F198" s="108">
        <v>1420.6216216216217</v>
      </c>
      <c r="G198" s="108">
        <v>3923.6216216216217</v>
      </c>
      <c r="H198" s="109">
        <v>0.04036732265773222</v>
      </c>
      <c r="I198" s="225">
        <v>2574.4338116057233</v>
      </c>
      <c r="J198" s="103"/>
    </row>
    <row r="199" spans="2:10" s="8" customFormat="1" ht="12">
      <c r="B199" s="144"/>
      <c r="C199" s="71"/>
      <c r="D199" s="26" t="s">
        <v>334</v>
      </c>
      <c r="E199" s="107">
        <v>2496</v>
      </c>
      <c r="F199" s="108">
        <v>2427.220447284345</v>
      </c>
      <c r="G199" s="108">
        <v>4923.220447284345</v>
      </c>
      <c r="H199" s="109">
        <v>0.050651476486801086</v>
      </c>
      <c r="I199" s="225">
        <v>6145.866361821086</v>
      </c>
      <c r="J199" s="103"/>
    </row>
    <row r="200" spans="2:10" s="8" customFormat="1" ht="12">
      <c r="B200" s="144"/>
      <c r="C200" s="71"/>
      <c r="D200" s="26" t="s">
        <v>388</v>
      </c>
      <c r="E200" s="107">
        <v>2482</v>
      </c>
      <c r="F200" s="108">
        <v>4234.993197278912</v>
      </c>
      <c r="G200" s="108">
        <v>6716.993197278912</v>
      </c>
      <c r="H200" s="109">
        <v>0.06910631498974305</v>
      </c>
      <c r="I200" s="225">
        <v>4294.573533413365</v>
      </c>
      <c r="J200" s="103"/>
    </row>
    <row r="201" spans="2:10" s="8" customFormat="1" ht="12">
      <c r="B201" s="144"/>
      <c r="C201" s="71"/>
      <c r="D201" s="26" t="s">
        <v>449</v>
      </c>
      <c r="E201" s="107">
        <v>2463</v>
      </c>
      <c r="F201" s="108">
        <v>992.1660606060606</v>
      </c>
      <c r="G201" s="108">
        <v>3455.1660606060605</v>
      </c>
      <c r="H201" s="109">
        <v>0.035547720105305526</v>
      </c>
      <c r="I201" s="225">
        <v>2677.1408808080805</v>
      </c>
      <c r="J201" s="103"/>
    </row>
    <row r="202" spans="2:10" s="8" customFormat="1" ht="12">
      <c r="B202" s="144"/>
      <c r="C202" s="71"/>
      <c r="D202" s="26" t="s">
        <v>372</v>
      </c>
      <c r="E202" s="107">
        <v>2441</v>
      </c>
      <c r="F202" s="108">
        <v>3352.2533769954975</v>
      </c>
      <c r="G202" s="108">
        <v>5793.253376995497</v>
      </c>
      <c r="H202" s="109">
        <v>0.05960261994134927</v>
      </c>
      <c r="I202" s="225">
        <v>7818.430315186247</v>
      </c>
      <c r="J202" s="103"/>
    </row>
    <row r="203" spans="2:10" s="8" customFormat="1" ht="12">
      <c r="B203" s="144"/>
      <c r="C203" s="71"/>
      <c r="D203" s="26" t="s">
        <v>443</v>
      </c>
      <c r="E203" s="107">
        <v>2432</v>
      </c>
      <c r="F203" s="108">
        <v>1677.991060544494</v>
      </c>
      <c r="G203" s="108">
        <v>4109.991060544494</v>
      </c>
      <c r="H203" s="109">
        <v>0.04228474385683112</v>
      </c>
      <c r="I203" s="225">
        <v>2349.9814506298253</v>
      </c>
      <c r="J203" s="103"/>
    </row>
    <row r="204" spans="2:10" s="8" customFormat="1" ht="12">
      <c r="B204" s="144"/>
      <c r="C204" s="71"/>
      <c r="D204" s="26" t="s">
        <v>444</v>
      </c>
      <c r="E204" s="107">
        <v>2379</v>
      </c>
      <c r="F204" s="108">
        <v>1549.7317676143387</v>
      </c>
      <c r="G204" s="108">
        <v>3928.7317676143384</v>
      </c>
      <c r="H204" s="109">
        <v>0.04041989727679828</v>
      </c>
      <c r="I204" s="225">
        <v>2281.646699629172</v>
      </c>
      <c r="J204" s="103"/>
    </row>
    <row r="205" spans="2:10" s="8" customFormat="1" ht="12">
      <c r="B205" s="144"/>
      <c r="C205" s="71"/>
      <c r="D205" s="26" t="s">
        <v>457</v>
      </c>
      <c r="E205" s="107">
        <v>2369</v>
      </c>
      <c r="F205" s="108">
        <v>1130.6145574855252</v>
      </c>
      <c r="G205" s="108">
        <v>3499.6145574855254</v>
      </c>
      <c r="H205" s="109">
        <v>0.03600501874116201</v>
      </c>
      <c r="I205" s="225">
        <v>2011.1873366418529</v>
      </c>
      <c r="J205" s="103"/>
    </row>
    <row r="206" spans="2:10" s="8" customFormat="1" ht="12">
      <c r="B206" s="144"/>
      <c r="C206" s="71"/>
      <c r="D206" s="26" t="s">
        <v>451</v>
      </c>
      <c r="E206" s="107">
        <v>2346</v>
      </c>
      <c r="F206" s="108">
        <v>1893.9370277078085</v>
      </c>
      <c r="G206" s="108">
        <v>4239.937027707809</v>
      </c>
      <c r="H206" s="109">
        <v>0.043621664510863155</v>
      </c>
      <c r="I206" s="225">
        <v>2123.419366078925</v>
      </c>
      <c r="J206" s="103"/>
    </row>
    <row r="207" spans="2:10" s="8" customFormat="1" ht="12">
      <c r="B207" s="144"/>
      <c r="C207" s="71"/>
      <c r="D207" s="26" t="s">
        <v>448</v>
      </c>
      <c r="E207" s="107">
        <v>2315</v>
      </c>
      <c r="F207" s="108">
        <v>1263.058176100629</v>
      </c>
      <c r="G207" s="108">
        <v>3578.0581761006288</v>
      </c>
      <c r="H207" s="109">
        <v>0.03681206874966085</v>
      </c>
      <c r="I207" s="225">
        <v>2259.7087932389936</v>
      </c>
      <c r="J207" s="103"/>
    </row>
    <row r="208" spans="2:10" s="8" customFormat="1" ht="12">
      <c r="B208" s="144"/>
      <c r="C208" s="71"/>
      <c r="D208" s="26" t="s">
        <v>438</v>
      </c>
      <c r="E208" s="107">
        <v>2275</v>
      </c>
      <c r="F208" s="108">
        <v>1489.559721011334</v>
      </c>
      <c r="G208" s="108">
        <v>3764.5597210113337</v>
      </c>
      <c r="H208" s="109">
        <v>0.038730849092313877</v>
      </c>
      <c r="I208" s="225">
        <v>2708.3494202266784</v>
      </c>
      <c r="J208" s="103"/>
    </row>
    <row r="209" spans="2:10" s="8" customFormat="1" ht="24">
      <c r="B209" s="144"/>
      <c r="C209" s="71"/>
      <c r="D209" s="26" t="s">
        <v>375</v>
      </c>
      <c r="E209" s="107">
        <v>2272</v>
      </c>
      <c r="F209" s="108">
        <v>1223.9930374238468</v>
      </c>
      <c r="G209" s="108">
        <v>3495.9930374238465</v>
      </c>
      <c r="H209" s="109">
        <v>0.03596775952431102</v>
      </c>
      <c r="I209" s="225">
        <v>7457.329325500435</v>
      </c>
      <c r="J209" s="103"/>
    </row>
    <row r="210" spans="2:10" s="8" customFormat="1" ht="24">
      <c r="B210" s="144"/>
      <c r="C210" s="71"/>
      <c r="D210" s="26" t="s">
        <v>459</v>
      </c>
      <c r="E210" s="107">
        <v>2212</v>
      </c>
      <c r="F210" s="108">
        <v>1745.6864864864865</v>
      </c>
      <c r="G210" s="108">
        <v>3957.6864864864865</v>
      </c>
      <c r="H210" s="109">
        <v>0.040717791567301466</v>
      </c>
      <c r="I210" s="225">
        <v>1909.0932477477477</v>
      </c>
      <c r="J210" s="103"/>
    </row>
    <row r="211" spans="2:10" s="8" customFormat="1" ht="24">
      <c r="B211" s="144"/>
      <c r="C211" s="71"/>
      <c r="D211" s="26" t="s">
        <v>411</v>
      </c>
      <c r="E211" s="107">
        <v>2149</v>
      </c>
      <c r="F211" s="108">
        <v>1896.527289546716</v>
      </c>
      <c r="G211" s="108">
        <v>4045.527289546716</v>
      </c>
      <c r="H211" s="109">
        <v>0.04162152245208059</v>
      </c>
      <c r="I211" s="225">
        <v>4471.895615171138</v>
      </c>
      <c r="J211" s="103"/>
    </row>
    <row r="212" spans="2:10" s="8" customFormat="1" ht="12">
      <c r="B212" s="144"/>
      <c r="C212" s="71"/>
      <c r="D212" s="26" t="s">
        <v>431</v>
      </c>
      <c r="E212" s="107">
        <v>2134</v>
      </c>
      <c r="F212" s="108">
        <v>2397.8763466042155</v>
      </c>
      <c r="G212" s="108">
        <v>4531.8763466042155</v>
      </c>
      <c r="H212" s="109">
        <v>0.0466252183238578</v>
      </c>
      <c r="I212" s="225">
        <v>3870.948341920375</v>
      </c>
      <c r="J212" s="103"/>
    </row>
    <row r="213" spans="2:10" s="8" customFormat="1" ht="12">
      <c r="B213" s="144"/>
      <c r="C213" s="71"/>
      <c r="D213" s="26" t="s">
        <v>465</v>
      </c>
      <c r="E213" s="107">
        <v>2088</v>
      </c>
      <c r="F213" s="108">
        <v>824.4719314938154</v>
      </c>
      <c r="G213" s="108">
        <v>2912.4719314938156</v>
      </c>
      <c r="H213" s="109">
        <v>0.0299643302866724</v>
      </c>
      <c r="I213" s="225">
        <v>1734.866807802093</v>
      </c>
      <c r="J213" s="103"/>
    </row>
    <row r="214" spans="2:10" s="8" customFormat="1" ht="12">
      <c r="B214" s="144"/>
      <c r="C214" s="71"/>
      <c r="D214" s="26" t="s">
        <v>401</v>
      </c>
      <c r="E214" s="107">
        <v>2086</v>
      </c>
      <c r="F214" s="108">
        <v>2209.5196589294173</v>
      </c>
      <c r="G214" s="108">
        <v>4295.519658929417</v>
      </c>
      <c r="H214" s="109">
        <v>0.044193514252011505</v>
      </c>
      <c r="I214" s="225">
        <v>5516.218488867836</v>
      </c>
      <c r="J214" s="103"/>
    </row>
    <row r="215" spans="2:10" s="8" customFormat="1" ht="12">
      <c r="B215" s="144"/>
      <c r="C215" s="71"/>
      <c r="D215" s="26" t="s">
        <v>442</v>
      </c>
      <c r="E215" s="107">
        <v>2057</v>
      </c>
      <c r="F215" s="108">
        <v>1518.0958837772398</v>
      </c>
      <c r="G215" s="108">
        <v>3575.0958837772396</v>
      </c>
      <c r="H215" s="109">
        <v>0.036781591853171695</v>
      </c>
      <c r="I215" s="225">
        <v>2832.845239709443</v>
      </c>
      <c r="J215" s="103"/>
    </row>
    <row r="216" spans="2:10" s="8" customFormat="1" ht="12">
      <c r="B216" s="144"/>
      <c r="C216" s="71"/>
      <c r="D216" s="26" t="s">
        <v>421</v>
      </c>
      <c r="E216" s="107">
        <v>2054</v>
      </c>
      <c r="F216" s="108">
        <v>198.97299614230604</v>
      </c>
      <c r="G216" s="108">
        <v>2252.972996142306</v>
      </c>
      <c r="H216" s="109">
        <v>0.02317921977319674</v>
      </c>
      <c r="I216" s="225">
        <v>2436.0220702957567</v>
      </c>
      <c r="J216" s="103"/>
    </row>
    <row r="217" spans="2:10" s="8" customFormat="1" ht="24">
      <c r="B217" s="144"/>
      <c r="C217" s="71"/>
      <c r="D217" s="26" t="s">
        <v>461</v>
      </c>
      <c r="E217" s="107">
        <v>2048</v>
      </c>
      <c r="F217" s="108">
        <v>1509.5774099318403</v>
      </c>
      <c r="G217" s="108">
        <v>3557.5774099318405</v>
      </c>
      <c r="H217" s="109">
        <v>0.03660135686764422</v>
      </c>
      <c r="I217" s="225">
        <v>1883.6867964946446</v>
      </c>
      <c r="J217" s="103"/>
    </row>
    <row r="218" spans="2:10" s="8" customFormat="1" ht="12">
      <c r="B218" s="144"/>
      <c r="C218" s="71"/>
      <c r="D218" s="26" t="s">
        <v>429</v>
      </c>
      <c r="E218" s="107">
        <v>2027</v>
      </c>
      <c r="F218" s="108">
        <v>1882.0029197080291</v>
      </c>
      <c r="G218" s="108">
        <v>3909.0029197080294</v>
      </c>
      <c r="H218" s="109">
        <v>0.0402169213413231</v>
      </c>
      <c r="I218" s="225">
        <v>3768.079936739659</v>
      </c>
      <c r="J218" s="103"/>
    </row>
    <row r="219" spans="2:10" s="8" customFormat="1" ht="36">
      <c r="B219" s="144"/>
      <c r="C219" s="71"/>
      <c r="D219" s="26" t="s">
        <v>376</v>
      </c>
      <c r="E219" s="107">
        <v>1993</v>
      </c>
      <c r="F219" s="108">
        <v>2206.641687344913</v>
      </c>
      <c r="G219" s="108">
        <v>4199.6416873449125</v>
      </c>
      <c r="H219" s="109">
        <v>0.04320709471721422</v>
      </c>
      <c r="I219" s="225">
        <v>8117.9382382134</v>
      </c>
      <c r="J219" s="103"/>
    </row>
    <row r="220" spans="2:10" s="8" customFormat="1" ht="12">
      <c r="B220" s="144"/>
      <c r="C220" s="71"/>
      <c r="D220" s="26" t="s">
        <v>427</v>
      </c>
      <c r="E220" s="107">
        <v>1957</v>
      </c>
      <c r="F220" s="108">
        <v>1191.656807511737</v>
      </c>
      <c r="G220" s="108">
        <v>3148.656807511737</v>
      </c>
      <c r="H220" s="109">
        <v>0.032394266711875265</v>
      </c>
      <c r="I220" s="225">
        <v>3595.979338028169</v>
      </c>
      <c r="J220" s="103"/>
    </row>
    <row r="221" spans="2:10" s="8" customFormat="1" ht="12">
      <c r="B221" s="144"/>
      <c r="C221" s="71"/>
      <c r="D221" s="26" t="s">
        <v>469</v>
      </c>
      <c r="E221" s="107">
        <v>1918</v>
      </c>
      <c r="F221" s="108">
        <v>914.2237044638276</v>
      </c>
      <c r="G221" s="108">
        <v>2832.2237044638277</v>
      </c>
      <c r="H221" s="109">
        <v>0.029138713959302984</v>
      </c>
      <c r="I221" s="225">
        <v>1683.7479014879425</v>
      </c>
      <c r="J221" s="103"/>
    </row>
    <row r="222" spans="2:10" s="8" customFormat="1" ht="12">
      <c r="B222" s="144"/>
      <c r="C222" s="71"/>
      <c r="D222" s="26" t="s">
        <v>430</v>
      </c>
      <c r="E222" s="107">
        <v>1901</v>
      </c>
      <c r="F222" s="108">
        <v>1885.1500781657114</v>
      </c>
      <c r="G222" s="108">
        <v>3786.1500781657114</v>
      </c>
      <c r="H222" s="109">
        <v>0.03895297675843328</v>
      </c>
      <c r="I222" s="225">
        <v>3407.0568577384056</v>
      </c>
      <c r="J222" s="103"/>
    </row>
    <row r="223" spans="2:10" s="8" customFormat="1" ht="12">
      <c r="B223" s="144"/>
      <c r="C223" s="71"/>
      <c r="D223" s="26" t="s">
        <v>456</v>
      </c>
      <c r="E223" s="107">
        <v>1891</v>
      </c>
      <c r="F223" s="108">
        <v>902.0741127348643</v>
      </c>
      <c r="G223" s="108">
        <v>2793.0741127348642</v>
      </c>
      <c r="H223" s="109">
        <v>0.028735931949811357</v>
      </c>
      <c r="I223" s="225">
        <v>2411.7574582463467</v>
      </c>
      <c r="J223" s="103"/>
    </row>
    <row r="224" spans="2:10" s="8" customFormat="1" ht="12">
      <c r="B224" s="144"/>
      <c r="C224" s="71"/>
      <c r="D224" s="26" t="s">
        <v>464</v>
      </c>
      <c r="E224" s="107">
        <v>1839</v>
      </c>
      <c r="F224" s="108">
        <v>1296.1983870967742</v>
      </c>
      <c r="G224" s="108">
        <v>3135.1983870967742</v>
      </c>
      <c r="H224" s="109">
        <v>0.03225580269782243</v>
      </c>
      <c r="I224" s="225">
        <v>1957.10476344086</v>
      </c>
      <c r="J224" s="103"/>
    </row>
    <row r="225" spans="2:10" s="8" customFormat="1" ht="12">
      <c r="B225" s="144"/>
      <c r="C225" s="71"/>
      <c r="D225" s="26" t="s">
        <v>368</v>
      </c>
      <c r="E225" s="107">
        <v>1821</v>
      </c>
      <c r="F225" s="108">
        <v>3646.994514536478</v>
      </c>
      <c r="G225" s="108">
        <v>5467.994514536478</v>
      </c>
      <c r="H225" s="109">
        <v>0.0562562652939448</v>
      </c>
      <c r="I225" s="225">
        <v>11785.67789906747</v>
      </c>
      <c r="J225" s="103"/>
    </row>
    <row r="226" spans="2:10" s="8" customFormat="1" ht="12">
      <c r="B226" s="144"/>
      <c r="C226" s="71"/>
      <c r="D226" s="26" t="s">
        <v>433</v>
      </c>
      <c r="E226" s="107">
        <v>1804</v>
      </c>
      <c r="F226" s="108">
        <v>354.803324099723</v>
      </c>
      <c r="G226" s="108">
        <v>2158.803324099723</v>
      </c>
      <c r="H226" s="109">
        <v>0.022210375704500667</v>
      </c>
      <c r="I226" s="225">
        <v>2582.9857340720223</v>
      </c>
      <c r="J226" s="103"/>
    </row>
    <row r="227" spans="2:10" s="8" customFormat="1" ht="12">
      <c r="B227" s="144"/>
      <c r="C227" s="71"/>
      <c r="D227" s="26" t="s">
        <v>462</v>
      </c>
      <c r="E227" s="107">
        <v>1680</v>
      </c>
      <c r="F227" s="108">
        <v>817.2705882352941</v>
      </c>
      <c r="G227" s="108">
        <v>2497.270588235294</v>
      </c>
      <c r="H227" s="109">
        <v>0.025692622102866058</v>
      </c>
      <c r="I227" s="225">
        <v>2493.0908705882357</v>
      </c>
      <c r="J227" s="103"/>
    </row>
    <row r="228" spans="2:10" s="8" customFormat="1" ht="24">
      <c r="B228" s="144"/>
      <c r="C228" s="71"/>
      <c r="D228" s="26" t="s">
        <v>384</v>
      </c>
      <c r="E228" s="107">
        <v>1655</v>
      </c>
      <c r="F228" s="108">
        <v>1718.767042086544</v>
      </c>
      <c r="G228" s="108">
        <v>3373.7670420865443</v>
      </c>
      <c r="H228" s="109">
        <v>0.034710264111462275</v>
      </c>
      <c r="I228" s="225">
        <v>9331.08937166568</v>
      </c>
      <c r="J228" s="103"/>
    </row>
    <row r="229" spans="2:10" s="8" customFormat="1" ht="12">
      <c r="B229" s="144"/>
      <c r="C229" s="71"/>
      <c r="D229" s="26" t="s">
        <v>435</v>
      </c>
      <c r="E229" s="107">
        <v>1650</v>
      </c>
      <c r="F229" s="108">
        <v>1332.4640287769785</v>
      </c>
      <c r="G229" s="108">
        <v>2982.4640287769785</v>
      </c>
      <c r="H229" s="109">
        <v>0.030684428666942074</v>
      </c>
      <c r="I229" s="225">
        <v>3581.178872901679</v>
      </c>
      <c r="J229" s="103"/>
    </row>
    <row r="230" spans="2:10" s="8" customFormat="1" ht="12">
      <c r="B230" s="144"/>
      <c r="C230" s="71"/>
      <c r="D230" s="26" t="s">
        <v>458</v>
      </c>
      <c r="E230" s="107">
        <v>1629</v>
      </c>
      <c r="F230" s="108">
        <v>1002.3852708460134</v>
      </c>
      <c r="G230" s="108">
        <v>2631.3852708460136</v>
      </c>
      <c r="H230" s="109">
        <v>0.02707243167376162</v>
      </c>
      <c r="I230" s="225">
        <v>3012.597583688375</v>
      </c>
      <c r="J230" s="103"/>
    </row>
    <row r="231" spans="2:10" s="8" customFormat="1" ht="24">
      <c r="B231" s="144"/>
      <c r="C231" s="71"/>
      <c r="D231" s="26" t="s">
        <v>466</v>
      </c>
      <c r="E231" s="107">
        <v>1628</v>
      </c>
      <c r="F231" s="108">
        <v>896.567180031864</v>
      </c>
      <c r="G231" s="108">
        <v>2524.567180031864</v>
      </c>
      <c r="H231" s="109">
        <v>0.025973457115711453</v>
      </c>
      <c r="I231" s="225">
        <v>2384.867727031333</v>
      </c>
      <c r="J231" s="103"/>
    </row>
    <row r="232" spans="2:10" s="8" customFormat="1" ht="24">
      <c r="B232" s="144"/>
      <c r="C232" s="71"/>
      <c r="D232" s="26" t="s">
        <v>361</v>
      </c>
      <c r="E232" s="107">
        <v>1621</v>
      </c>
      <c r="F232" s="108">
        <v>597.4177292046145</v>
      </c>
      <c r="G232" s="108">
        <v>2218.4177292046143</v>
      </c>
      <c r="H232" s="109">
        <v>0.02282370546918968</v>
      </c>
      <c r="I232" s="225">
        <v>14389.141287188828</v>
      </c>
      <c r="J232" s="103"/>
    </row>
    <row r="233" spans="2:10" s="8" customFormat="1" ht="12">
      <c r="B233" s="144"/>
      <c r="C233" s="71"/>
      <c r="D233" s="26" t="s">
        <v>463</v>
      </c>
      <c r="E233" s="107">
        <v>1618</v>
      </c>
      <c r="F233" s="108">
        <v>168.3980523432745</v>
      </c>
      <c r="G233" s="108">
        <v>1786.3980523432745</v>
      </c>
      <c r="H233" s="109">
        <v>0.01837896553956741</v>
      </c>
      <c r="I233" s="225">
        <v>2699.465283018868</v>
      </c>
      <c r="J233" s="103"/>
    </row>
    <row r="234" spans="2:10" s="8" customFormat="1" ht="12">
      <c r="B234" s="144"/>
      <c r="C234" s="71"/>
      <c r="D234" s="26" t="s">
        <v>476</v>
      </c>
      <c r="E234" s="107">
        <v>1588</v>
      </c>
      <c r="F234" s="108">
        <v>303.0913642052566</v>
      </c>
      <c r="G234" s="108">
        <v>1891.0913642052565</v>
      </c>
      <c r="H234" s="109">
        <v>0.019456079774219967</v>
      </c>
      <c r="I234" s="225">
        <v>1120.8828785982478</v>
      </c>
      <c r="J234" s="103"/>
    </row>
    <row r="235" spans="2:10" s="8" customFormat="1" ht="12">
      <c r="B235" s="144"/>
      <c r="C235" s="71"/>
      <c r="D235" s="26" t="s">
        <v>470</v>
      </c>
      <c r="E235" s="107">
        <v>1577</v>
      </c>
      <c r="F235" s="108">
        <v>1617.4358974358975</v>
      </c>
      <c r="G235" s="108">
        <v>3194.4358974358975</v>
      </c>
      <c r="H235" s="109">
        <v>0.03286525486316957</v>
      </c>
      <c r="I235" s="225">
        <v>2511.554071294559</v>
      </c>
      <c r="J235" s="103"/>
    </row>
    <row r="236" spans="2:10" s="8" customFormat="1" ht="12">
      <c r="B236" s="144"/>
      <c r="C236" s="71"/>
      <c r="D236" s="26" t="s">
        <v>474</v>
      </c>
      <c r="E236" s="107">
        <v>1368</v>
      </c>
      <c r="F236" s="108">
        <v>315.9971035481535</v>
      </c>
      <c r="G236" s="108">
        <v>1683.9971035481535</v>
      </c>
      <c r="H236" s="109">
        <v>0.017325435780813008</v>
      </c>
      <c r="I236" s="225">
        <v>1628.1423895727735</v>
      </c>
      <c r="J236" s="103"/>
    </row>
    <row r="237" spans="2:10" s="8" customFormat="1" ht="12">
      <c r="B237" s="144"/>
      <c r="C237" s="71"/>
      <c r="D237" s="26" t="s">
        <v>386</v>
      </c>
      <c r="E237" s="107">
        <v>1359</v>
      </c>
      <c r="F237" s="108">
        <v>2037.5051244509516</v>
      </c>
      <c r="G237" s="108">
        <v>3396.5051244509514</v>
      </c>
      <c r="H237" s="109">
        <v>0.03494419989730973</v>
      </c>
      <c r="I237" s="225">
        <v>10717.193850658858</v>
      </c>
      <c r="J237" s="103"/>
    </row>
    <row r="238" spans="2:10" s="8" customFormat="1" ht="24">
      <c r="B238" s="144"/>
      <c r="C238" s="71"/>
      <c r="D238" s="26" t="s">
        <v>471</v>
      </c>
      <c r="E238" s="107">
        <v>1353</v>
      </c>
      <c r="F238" s="108">
        <v>874.8870967741935</v>
      </c>
      <c r="G238" s="108">
        <v>2227.8870967741937</v>
      </c>
      <c r="H238" s="109">
        <v>0.022921128985753922</v>
      </c>
      <c r="I238" s="225">
        <v>2413.3208944281528</v>
      </c>
      <c r="J238" s="103"/>
    </row>
    <row r="239" spans="2:10" s="8" customFormat="1" ht="12">
      <c r="B239" s="144"/>
      <c r="C239" s="71"/>
      <c r="D239" s="26" t="s">
        <v>424</v>
      </c>
      <c r="E239" s="107">
        <v>1313</v>
      </c>
      <c r="F239" s="108">
        <v>829.839908952959</v>
      </c>
      <c r="G239" s="108">
        <v>2142.839908952959</v>
      </c>
      <c r="H239" s="109">
        <v>0.022046139600183753</v>
      </c>
      <c r="I239" s="225">
        <v>6524.018300455235</v>
      </c>
      <c r="J239" s="103"/>
    </row>
    <row r="240" spans="2:10" s="8" customFormat="1" ht="24">
      <c r="B240" s="144"/>
      <c r="C240" s="71"/>
      <c r="D240" s="26" t="s">
        <v>477</v>
      </c>
      <c r="E240" s="107">
        <v>1272</v>
      </c>
      <c r="F240" s="108">
        <v>903.7370892018779</v>
      </c>
      <c r="G240" s="108">
        <v>2175.737089201878</v>
      </c>
      <c r="H240" s="109">
        <v>0.022384595042043827</v>
      </c>
      <c r="I240" s="225">
        <v>1577.2819483568076</v>
      </c>
      <c r="J240" s="103"/>
    </row>
    <row r="241" spans="2:10" s="8" customFormat="1" ht="12">
      <c r="B241" s="144"/>
      <c r="C241" s="71"/>
      <c r="D241" s="26" t="s">
        <v>441</v>
      </c>
      <c r="E241" s="107">
        <v>1251</v>
      </c>
      <c r="F241" s="108">
        <v>566.4905660377359</v>
      </c>
      <c r="G241" s="108">
        <v>1817.4905660377358</v>
      </c>
      <c r="H241" s="109">
        <v>0.01869885406440063</v>
      </c>
      <c r="I241" s="225">
        <v>5059.500511006289</v>
      </c>
      <c r="J241" s="103"/>
    </row>
    <row r="242" spans="2:10" s="8" customFormat="1" ht="12">
      <c r="B242" s="144"/>
      <c r="C242" s="71"/>
      <c r="D242" s="26" t="s">
        <v>392</v>
      </c>
      <c r="E242" s="107">
        <v>1243</v>
      </c>
      <c r="F242" s="108">
        <v>2134.9768</v>
      </c>
      <c r="G242" s="108">
        <v>3377.9768</v>
      </c>
      <c r="H242" s="109">
        <v>0.03475357528475863</v>
      </c>
      <c r="I242" s="225">
        <v>14146.449952</v>
      </c>
      <c r="J242" s="103"/>
    </row>
    <row r="243" spans="2:10" s="8" customFormat="1" ht="12">
      <c r="B243" s="144"/>
      <c r="C243" s="71"/>
      <c r="D243" s="26" t="s">
        <v>489</v>
      </c>
      <c r="E243" s="107">
        <v>1191</v>
      </c>
      <c r="F243" s="108">
        <v>93.94905505341002</v>
      </c>
      <c r="G243" s="108">
        <v>1284.9490550534101</v>
      </c>
      <c r="H243" s="109">
        <v>0.013219917236222036</v>
      </c>
      <c r="I243" s="225">
        <v>861.8354478225144</v>
      </c>
      <c r="J243" s="103"/>
    </row>
    <row r="244" spans="2:10" s="8" customFormat="1" ht="12">
      <c r="B244" s="144"/>
      <c r="C244" s="71"/>
      <c r="D244" s="26" t="s">
        <v>481</v>
      </c>
      <c r="E244" s="107">
        <v>994</v>
      </c>
      <c r="F244" s="108">
        <v>434.25250501002006</v>
      </c>
      <c r="G244" s="108">
        <v>1428.25250501002</v>
      </c>
      <c r="H244" s="109">
        <v>0.014694263429669157</v>
      </c>
      <c r="I244" s="225">
        <v>2072.405761523046</v>
      </c>
      <c r="J244" s="103"/>
    </row>
    <row r="245" spans="2:10" s="8" customFormat="1" ht="24">
      <c r="B245" s="144"/>
      <c r="C245" s="71"/>
      <c r="D245" s="26" t="s">
        <v>439</v>
      </c>
      <c r="E245" s="107">
        <v>987</v>
      </c>
      <c r="F245" s="108">
        <v>1203.634842519685</v>
      </c>
      <c r="G245" s="108">
        <v>2190.6348425196848</v>
      </c>
      <c r="H245" s="109">
        <v>0.022537867317775313</v>
      </c>
      <c r="I245" s="225">
        <v>6796.519783464567</v>
      </c>
      <c r="J245" s="103"/>
    </row>
    <row r="246" spans="2:10" s="8" customFormat="1" ht="12">
      <c r="B246" s="144"/>
      <c r="C246" s="71"/>
      <c r="D246" s="26" t="s">
        <v>512</v>
      </c>
      <c r="E246" s="107">
        <v>966</v>
      </c>
      <c r="F246" s="108">
        <v>318</v>
      </c>
      <c r="G246" s="108">
        <v>1284</v>
      </c>
      <c r="H246" s="109">
        <v>0.013210153090935995</v>
      </c>
      <c r="I246" s="225">
        <v>1400.4034679089027</v>
      </c>
      <c r="J246" s="103"/>
    </row>
    <row r="247" spans="2:10" s="8" customFormat="1" ht="12">
      <c r="B247" s="144"/>
      <c r="C247" s="71"/>
      <c r="D247" s="26" t="s">
        <v>480</v>
      </c>
      <c r="E247" s="107">
        <v>924</v>
      </c>
      <c r="F247" s="108">
        <v>622.2857142857143</v>
      </c>
      <c r="G247" s="108">
        <v>1546.2857142857142</v>
      </c>
      <c r="H247" s="109">
        <v>0.015908622280406234</v>
      </c>
      <c r="I247" s="225">
        <v>3649.298066595059</v>
      </c>
      <c r="J247" s="103"/>
    </row>
    <row r="248" spans="2:10" s="8" customFormat="1" ht="12">
      <c r="B248" s="144"/>
      <c r="C248" s="71"/>
      <c r="D248" s="26" t="s">
        <v>479</v>
      </c>
      <c r="E248" s="107">
        <v>886</v>
      </c>
      <c r="F248" s="108">
        <v>982.6726659167604</v>
      </c>
      <c r="G248" s="108">
        <v>1868.6726659167603</v>
      </c>
      <c r="H248" s="109">
        <v>0.019225429901563784</v>
      </c>
      <c r="I248" s="225">
        <v>2222.735736782902</v>
      </c>
      <c r="J248" s="103"/>
    </row>
    <row r="249" spans="2:10" s="8" customFormat="1" ht="12">
      <c r="B249" s="144"/>
      <c r="C249" s="71"/>
      <c r="D249" s="26" t="s">
        <v>414</v>
      </c>
      <c r="E249" s="107">
        <v>878</v>
      </c>
      <c r="F249" s="108">
        <v>568.9130913091309</v>
      </c>
      <c r="G249" s="108">
        <v>1446.9130913091308</v>
      </c>
      <c r="H249" s="109">
        <v>0.014886248789309244</v>
      </c>
      <c r="I249" s="225">
        <v>8635.699438943895</v>
      </c>
      <c r="J249" s="103"/>
    </row>
    <row r="250" spans="2:10" s="8" customFormat="1" ht="24">
      <c r="B250" s="144"/>
      <c r="C250" s="71"/>
      <c r="D250" s="26" t="s">
        <v>491</v>
      </c>
      <c r="E250" s="107">
        <v>785</v>
      </c>
      <c r="F250" s="108">
        <v>318.1628787878788</v>
      </c>
      <c r="G250" s="108">
        <v>1103.1628787878788</v>
      </c>
      <c r="H250" s="109">
        <v>0.011349649932262888</v>
      </c>
      <c r="I250" s="225">
        <v>1418.0786237373738</v>
      </c>
      <c r="J250" s="103"/>
    </row>
    <row r="251" spans="2:10" s="8" customFormat="1" ht="12">
      <c r="B251" s="144"/>
      <c r="C251" s="71"/>
      <c r="D251" s="26" t="s">
        <v>428</v>
      </c>
      <c r="E251" s="107">
        <v>777</v>
      </c>
      <c r="F251" s="108">
        <v>652.9411764705883</v>
      </c>
      <c r="G251" s="108">
        <v>1429.9411764705883</v>
      </c>
      <c r="H251" s="109">
        <v>0.014711636956549529</v>
      </c>
      <c r="I251" s="225">
        <v>7126.586386554622</v>
      </c>
      <c r="J251" s="103"/>
    </row>
    <row r="252" spans="2:10" s="8" customFormat="1" ht="12">
      <c r="B252" s="144"/>
      <c r="C252" s="71"/>
      <c r="D252" s="26" t="s">
        <v>432</v>
      </c>
      <c r="E252" s="107">
        <v>777</v>
      </c>
      <c r="F252" s="108">
        <v>1214</v>
      </c>
      <c r="G252" s="108">
        <v>1991</v>
      </c>
      <c r="H252" s="109">
        <v>0.02048396791592957</v>
      </c>
      <c r="I252" s="225">
        <v>11239.541634491634</v>
      </c>
      <c r="J252" s="103"/>
    </row>
    <row r="253" spans="2:10" s="8" customFormat="1" ht="12">
      <c r="B253" s="144"/>
      <c r="C253" s="71"/>
      <c r="D253" s="26" t="s">
        <v>425</v>
      </c>
      <c r="E253" s="107">
        <v>773</v>
      </c>
      <c r="F253" s="108">
        <v>1240.7896774193548</v>
      </c>
      <c r="G253" s="108">
        <v>2013.7896774193548</v>
      </c>
      <c r="H253" s="109">
        <v>0.020718434526212068</v>
      </c>
      <c r="I253" s="225">
        <v>10716.23046451613</v>
      </c>
      <c r="J253" s="103"/>
    </row>
    <row r="254" spans="2:10" s="8" customFormat="1" ht="12">
      <c r="B254" s="144"/>
      <c r="C254" s="71"/>
      <c r="D254" s="26" t="s">
        <v>455</v>
      </c>
      <c r="E254" s="107">
        <v>764</v>
      </c>
      <c r="F254" s="108">
        <v>1278.530612244898</v>
      </c>
      <c r="G254" s="108">
        <v>2042.530612244898</v>
      </c>
      <c r="H254" s="109">
        <v>0.02101412934632269</v>
      </c>
      <c r="I254" s="225">
        <v>7439.189387755103</v>
      </c>
      <c r="J254" s="103"/>
    </row>
    <row r="255" spans="2:10" s="8" customFormat="1" ht="12">
      <c r="B255" s="144"/>
      <c r="C255" s="71"/>
      <c r="D255" s="26" t="s">
        <v>486</v>
      </c>
      <c r="E255" s="107">
        <v>760</v>
      </c>
      <c r="F255" s="108">
        <v>476.3731931668857</v>
      </c>
      <c r="G255" s="108">
        <v>1236.3731931668858</v>
      </c>
      <c r="H255" s="109">
        <v>0.012720155108461015</v>
      </c>
      <c r="I255" s="225">
        <v>2142.5379500657027</v>
      </c>
      <c r="J255" s="103"/>
    </row>
    <row r="256" spans="2:10" s="8" customFormat="1" ht="3.75" customHeight="1" thickBot="1">
      <c r="B256" s="149"/>
      <c r="C256" s="150"/>
      <c r="D256" s="191"/>
      <c r="E256" s="184"/>
      <c r="F256" s="185"/>
      <c r="G256" s="185"/>
      <c r="H256" s="235"/>
      <c r="I256" s="236"/>
      <c r="J256" s="103"/>
    </row>
    <row r="257" spans="2:10" s="8" customFormat="1" ht="12">
      <c r="B257" s="106"/>
      <c r="C257" s="71"/>
      <c r="D257" s="26"/>
      <c r="E257" s="107"/>
      <c r="F257" s="108"/>
      <c r="G257" s="108"/>
      <c r="H257" s="109"/>
      <c r="I257" s="108"/>
      <c r="J257" s="103"/>
    </row>
    <row r="258" spans="2:10" s="8" customFormat="1" ht="12">
      <c r="B258" s="106"/>
      <c r="C258" s="71"/>
      <c r="D258" s="26"/>
      <c r="E258" s="107"/>
      <c r="F258" s="108"/>
      <c r="G258" s="108"/>
      <c r="H258" s="109"/>
      <c r="I258" s="108"/>
      <c r="J258" s="103"/>
    </row>
    <row r="259" spans="2:10" s="8" customFormat="1" ht="12">
      <c r="B259" s="144"/>
      <c r="C259" s="71"/>
      <c r="D259" s="26" t="s">
        <v>487</v>
      </c>
      <c r="E259" s="107">
        <v>753</v>
      </c>
      <c r="F259" s="108">
        <v>362.15243101182654</v>
      </c>
      <c r="G259" s="108">
        <v>1115.1524310118266</v>
      </c>
      <c r="H259" s="109">
        <v>0.011473001817286348</v>
      </c>
      <c r="I259" s="225">
        <v>1647.7523521681999</v>
      </c>
      <c r="J259" s="103"/>
    </row>
    <row r="260" spans="2:10" s="8" customFormat="1" ht="12">
      <c r="B260" s="144"/>
      <c r="C260" s="71"/>
      <c r="D260" s="26" t="s">
        <v>509</v>
      </c>
      <c r="E260" s="107">
        <v>750</v>
      </c>
      <c r="F260" s="108">
        <v>495</v>
      </c>
      <c r="G260" s="108">
        <v>1245</v>
      </c>
      <c r="H260" s="109">
        <v>0.012808910123220649</v>
      </c>
      <c r="I260" s="225">
        <v>513.19728</v>
      </c>
      <c r="J260" s="103"/>
    </row>
    <row r="261" spans="2:10" s="8" customFormat="1" ht="24">
      <c r="B261" s="144"/>
      <c r="C261" s="71"/>
      <c r="D261" s="26" t="s">
        <v>500</v>
      </c>
      <c r="E261" s="107">
        <v>732</v>
      </c>
      <c r="F261" s="108">
        <v>151.5858310626703</v>
      </c>
      <c r="G261" s="108">
        <v>883.5858310626703</v>
      </c>
      <c r="H261" s="109">
        <v>0.00909057951504656</v>
      </c>
      <c r="I261" s="225">
        <v>1060.5880790190736</v>
      </c>
      <c r="J261" s="103"/>
    </row>
    <row r="262" spans="2:10" s="8" customFormat="1" ht="12">
      <c r="B262" s="144"/>
      <c r="C262" s="71"/>
      <c r="D262" s="26" t="s">
        <v>453</v>
      </c>
      <c r="E262" s="107">
        <v>688</v>
      </c>
      <c r="F262" s="108">
        <v>596.3323782234957</v>
      </c>
      <c r="G262" s="108">
        <v>1284.3323782234957</v>
      </c>
      <c r="H262" s="109">
        <v>0.013213572691571878</v>
      </c>
      <c r="I262" s="225">
        <v>9004.790501432664</v>
      </c>
      <c r="J262" s="103"/>
    </row>
    <row r="263" spans="2:10" s="8" customFormat="1" ht="36">
      <c r="B263" s="144"/>
      <c r="C263" s="71"/>
      <c r="D263" s="26" t="s">
        <v>482</v>
      </c>
      <c r="E263" s="107">
        <v>669</v>
      </c>
      <c r="F263" s="108">
        <v>310.07302533532044</v>
      </c>
      <c r="G263" s="108">
        <v>979.0730253353204</v>
      </c>
      <c r="H263" s="109">
        <v>0.010072978622963738</v>
      </c>
      <c r="I263" s="225">
        <v>3883.404217585693</v>
      </c>
      <c r="J263" s="103"/>
    </row>
    <row r="264" spans="2:10" s="8" customFormat="1" ht="12">
      <c r="B264" s="144"/>
      <c r="C264" s="71"/>
      <c r="D264" s="26" t="s">
        <v>468</v>
      </c>
      <c r="E264" s="107">
        <v>628</v>
      </c>
      <c r="F264" s="108">
        <v>360.7107438016529</v>
      </c>
      <c r="G264" s="108">
        <v>988.7107438016528</v>
      </c>
      <c r="H264" s="109">
        <v>0.010172134180898</v>
      </c>
      <c r="I264" s="225">
        <v>6471.885688705233</v>
      </c>
      <c r="J264" s="103"/>
    </row>
    <row r="265" spans="2:10" s="8" customFormat="1" ht="12">
      <c r="B265" s="144"/>
      <c r="C265" s="71"/>
      <c r="D265" s="26" t="s">
        <v>516</v>
      </c>
      <c r="E265" s="107">
        <v>623</v>
      </c>
      <c r="F265" s="108">
        <v>242.11827956989248</v>
      </c>
      <c r="G265" s="108">
        <v>865.1182795698925</v>
      </c>
      <c r="H265" s="109">
        <v>0.008900580151779943</v>
      </c>
      <c r="I265" s="225">
        <v>620.1961597542243</v>
      </c>
      <c r="J265" s="103"/>
    </row>
    <row r="266" spans="2:10" s="8" customFormat="1" ht="12" customHeight="1">
      <c r="B266" s="144"/>
      <c r="C266" s="71"/>
      <c r="D266" s="26" t="s">
        <v>460</v>
      </c>
      <c r="E266" s="107">
        <v>619</v>
      </c>
      <c r="F266" s="108">
        <v>642.9227053140097</v>
      </c>
      <c r="G266" s="108">
        <v>1261.9227053140098</v>
      </c>
      <c r="H266" s="109">
        <v>0.0129830156745531</v>
      </c>
      <c r="I266" s="225">
        <v>9228.67228663446</v>
      </c>
      <c r="J266" s="103"/>
    </row>
    <row r="267" spans="2:10" s="8" customFormat="1" ht="11.25" customHeight="1">
      <c r="B267" s="144"/>
      <c r="C267" s="71"/>
      <c r="D267" s="26" t="s">
        <v>472</v>
      </c>
      <c r="E267" s="107">
        <v>618</v>
      </c>
      <c r="F267" s="108">
        <v>517.9428571428572</v>
      </c>
      <c r="G267" s="108">
        <v>1135.942857142857</v>
      </c>
      <c r="H267" s="109">
        <v>0.011686899568078179</v>
      </c>
      <c r="I267" s="225">
        <v>6392.454587301588</v>
      </c>
      <c r="J267" s="103"/>
    </row>
    <row r="268" spans="2:10" s="8" customFormat="1" ht="12">
      <c r="B268" s="144"/>
      <c r="C268" s="71"/>
      <c r="D268" s="26" t="s">
        <v>415</v>
      </c>
      <c r="E268" s="107">
        <v>617</v>
      </c>
      <c r="F268" s="108">
        <v>952.1971153846154</v>
      </c>
      <c r="G268" s="108">
        <v>1569.1971153846152</v>
      </c>
      <c r="H268" s="109">
        <v>0.016144341218135454</v>
      </c>
      <c r="I268" s="225">
        <v>17667.287724358972</v>
      </c>
      <c r="J268" s="103"/>
    </row>
    <row r="269" spans="2:10" s="8" customFormat="1" ht="12">
      <c r="B269" s="144"/>
      <c r="C269" s="71"/>
      <c r="D269" s="26" t="s">
        <v>497</v>
      </c>
      <c r="E269" s="107">
        <v>605</v>
      </c>
      <c r="F269" s="108">
        <v>399.35960591133005</v>
      </c>
      <c r="G269" s="108">
        <v>1004.35960591133</v>
      </c>
      <c r="H269" s="109">
        <v>0.01033313407510967</v>
      </c>
      <c r="I269" s="225">
        <v>2029.435500821018</v>
      </c>
      <c r="J269" s="103"/>
    </row>
    <row r="270" spans="2:10" s="8" customFormat="1" ht="12">
      <c r="B270" s="144"/>
      <c r="C270" s="71"/>
      <c r="D270" s="26" t="s">
        <v>452</v>
      </c>
      <c r="E270" s="107">
        <v>605</v>
      </c>
      <c r="F270" s="108">
        <v>1090.1980198019803</v>
      </c>
      <c r="G270" s="108">
        <v>1695.1980198019803</v>
      </c>
      <c r="H270" s="109">
        <v>0.01744067395719292</v>
      </c>
      <c r="I270" s="225">
        <v>14425.236402640263</v>
      </c>
      <c r="J270" s="103"/>
    </row>
    <row r="271" spans="2:10" s="8" customFormat="1" ht="12">
      <c r="B271" s="144"/>
      <c r="C271" s="71"/>
      <c r="D271" s="26" t="s">
        <v>499</v>
      </c>
      <c r="E271" s="107">
        <v>591</v>
      </c>
      <c r="F271" s="108">
        <v>217.26475548060708</v>
      </c>
      <c r="G271" s="108">
        <v>808.264755480607</v>
      </c>
      <c r="H271" s="109">
        <v>0.008315655107404025</v>
      </c>
      <c r="I271" s="225">
        <v>1693.0425126475548</v>
      </c>
      <c r="J271" s="103"/>
    </row>
    <row r="272" spans="2:10" s="8" customFormat="1" ht="12">
      <c r="B272" s="144"/>
      <c r="C272" s="71"/>
      <c r="D272" s="26" t="s">
        <v>483</v>
      </c>
      <c r="E272" s="107">
        <v>577</v>
      </c>
      <c r="F272" s="108">
        <v>725</v>
      </c>
      <c r="G272" s="108">
        <v>1302</v>
      </c>
      <c r="H272" s="109">
        <v>0.013395342152958465</v>
      </c>
      <c r="I272" s="225">
        <v>3921.638474870017</v>
      </c>
      <c r="J272" s="103"/>
    </row>
    <row r="273" spans="2:9" s="8" customFormat="1" ht="12">
      <c r="B273" s="144"/>
      <c r="C273" s="71"/>
      <c r="D273" s="26" t="s">
        <v>467</v>
      </c>
      <c r="E273" s="107">
        <v>546</v>
      </c>
      <c r="F273" s="108">
        <v>374.5597269624573</v>
      </c>
      <c r="G273" s="108">
        <v>920.5597269624573</v>
      </c>
      <c r="H273" s="109">
        <v>0.009470977353990889</v>
      </c>
      <c r="I273" s="225">
        <v>8734.51928327645</v>
      </c>
    </row>
    <row r="274" spans="2:9" s="8" customFormat="1" ht="12">
      <c r="B274" s="144"/>
      <c r="C274" s="71"/>
      <c r="D274" s="26" t="s">
        <v>517</v>
      </c>
      <c r="E274" s="107">
        <v>536</v>
      </c>
      <c r="F274" s="108">
        <v>23.603669724770644</v>
      </c>
      <c r="G274" s="108">
        <v>559.6036697247706</v>
      </c>
      <c r="H274" s="109">
        <v>0.005757359927814489</v>
      </c>
      <c r="I274" s="225">
        <v>734.8560550458716</v>
      </c>
    </row>
    <row r="275" spans="2:9" s="8" customFormat="1" ht="12">
      <c r="B275" s="144"/>
      <c r="C275" s="71"/>
      <c r="D275" s="26" t="s">
        <v>446</v>
      </c>
      <c r="E275" s="107">
        <v>531</v>
      </c>
      <c r="F275" s="108">
        <v>1103</v>
      </c>
      <c r="G275" s="108">
        <v>1634</v>
      </c>
      <c r="H275" s="109">
        <v>0.016811051519150636</v>
      </c>
      <c r="I275" s="225">
        <v>11615.528116760828</v>
      </c>
    </row>
    <row r="276" spans="2:9" s="8" customFormat="1" ht="12">
      <c r="B276" s="144"/>
      <c r="C276" s="71"/>
      <c r="D276" s="26" t="s">
        <v>511</v>
      </c>
      <c r="E276" s="107">
        <v>501</v>
      </c>
      <c r="F276" s="108">
        <v>44.732142857142854</v>
      </c>
      <c r="G276" s="108">
        <v>545.7321428571429</v>
      </c>
      <c r="H276" s="109">
        <v>0.00561464575840141</v>
      </c>
      <c r="I276" s="225">
        <v>963.0534126984127</v>
      </c>
    </row>
    <row r="277" spans="2:9" s="8" customFormat="1" ht="12">
      <c r="B277" s="144"/>
      <c r="C277" s="71"/>
      <c r="D277" s="26" t="s">
        <v>454</v>
      </c>
      <c r="E277" s="107">
        <v>498</v>
      </c>
      <c r="F277" s="108">
        <v>748.4448742746615</v>
      </c>
      <c r="G277" s="108">
        <v>1246.4448742746615</v>
      </c>
      <c r="H277" s="109">
        <v>0.012823775396090926</v>
      </c>
      <c r="I277" s="225">
        <v>12452.435628626692</v>
      </c>
    </row>
    <row r="278" spans="2:9" s="8" customFormat="1" ht="12">
      <c r="B278" s="144"/>
      <c r="C278" s="71"/>
      <c r="D278" s="26" t="s">
        <v>473</v>
      </c>
      <c r="E278" s="107">
        <v>485</v>
      </c>
      <c r="F278" s="108">
        <v>0</v>
      </c>
      <c r="G278" s="108">
        <v>485</v>
      </c>
      <c r="H278" s="109">
        <v>0.004989816393383145</v>
      </c>
      <c r="I278" s="225">
        <v>6211.56658436214</v>
      </c>
    </row>
    <row r="279" spans="2:9" s="8" customFormat="1" ht="36">
      <c r="B279" s="144"/>
      <c r="C279" s="71"/>
      <c r="D279" s="26" t="s">
        <v>488</v>
      </c>
      <c r="E279" s="107">
        <v>474</v>
      </c>
      <c r="F279" s="108">
        <v>45.90315789473684</v>
      </c>
      <c r="G279" s="108">
        <v>519.9031578947369</v>
      </c>
      <c r="H279" s="109">
        <v>0.005348909897391389</v>
      </c>
      <c r="I279" s="225">
        <v>4178.161978947368</v>
      </c>
    </row>
    <row r="280" spans="2:9" s="8" customFormat="1" ht="12">
      <c r="B280" s="144"/>
      <c r="C280" s="71"/>
      <c r="D280" s="26" t="s">
        <v>485</v>
      </c>
      <c r="E280" s="107">
        <v>455</v>
      </c>
      <c r="F280" s="108">
        <v>394.13377192982455</v>
      </c>
      <c r="G280" s="108">
        <v>849.1337719298245</v>
      </c>
      <c r="H280" s="109">
        <v>0.008736127041960213</v>
      </c>
      <c r="I280" s="225">
        <v>4471.9430921052635</v>
      </c>
    </row>
    <row r="281" spans="2:9" s="8" customFormat="1" ht="12">
      <c r="B281" s="144"/>
      <c r="C281" s="71"/>
      <c r="D281" s="26" t="s">
        <v>493</v>
      </c>
      <c r="E281" s="107">
        <v>413</v>
      </c>
      <c r="F281" s="108">
        <v>194.92056074766356</v>
      </c>
      <c r="G281" s="108">
        <v>607.9205607476636</v>
      </c>
      <c r="H281" s="109">
        <v>0.006254457690501785</v>
      </c>
      <c r="I281" s="225">
        <v>3079.7320794392526</v>
      </c>
    </row>
    <row r="282" spans="2:9" s="8" customFormat="1" ht="12">
      <c r="B282" s="144"/>
      <c r="C282" s="71"/>
      <c r="D282" s="26" t="s">
        <v>506</v>
      </c>
      <c r="E282" s="107">
        <v>398</v>
      </c>
      <c r="F282" s="108">
        <v>96.06896551724138</v>
      </c>
      <c r="G282" s="108">
        <v>494.0689655172414</v>
      </c>
      <c r="H282" s="109">
        <v>0.00508312046103048</v>
      </c>
      <c r="I282" s="225">
        <v>1925.5783497536947</v>
      </c>
    </row>
    <row r="283" spans="2:9" s="8" customFormat="1" ht="12">
      <c r="B283" s="144"/>
      <c r="C283" s="71"/>
      <c r="D283" s="26" t="s">
        <v>505</v>
      </c>
      <c r="E283" s="107">
        <v>388</v>
      </c>
      <c r="F283" s="108">
        <v>81.37084398976982</v>
      </c>
      <c r="G283" s="108">
        <v>469.3708439897698</v>
      </c>
      <c r="H283" s="109">
        <v>0.004829019241064404</v>
      </c>
      <c r="I283" s="225">
        <v>1406.461969309463</v>
      </c>
    </row>
    <row r="284" spans="2:9" s="8" customFormat="1" ht="12">
      <c r="B284" s="144"/>
      <c r="C284" s="71"/>
      <c r="D284" s="26" t="s">
        <v>475</v>
      </c>
      <c r="E284" s="107">
        <v>369</v>
      </c>
      <c r="F284" s="108">
        <v>320.13243243243244</v>
      </c>
      <c r="G284" s="108">
        <v>689.1324324324324</v>
      </c>
      <c r="H284" s="109">
        <v>0.0070899882650790795</v>
      </c>
      <c r="I284" s="225">
        <v>10107.02818918919</v>
      </c>
    </row>
    <row r="285" spans="2:9" s="8" customFormat="1" ht="24">
      <c r="B285" s="144"/>
      <c r="C285" s="71"/>
      <c r="D285" s="26" t="s">
        <v>478</v>
      </c>
      <c r="E285" s="107">
        <v>364</v>
      </c>
      <c r="F285" s="108">
        <v>520</v>
      </c>
      <c r="G285" s="108">
        <v>884</v>
      </c>
      <c r="H285" s="109">
        <v>0.009094840601547836</v>
      </c>
      <c r="I285" s="225">
        <v>9539.744038461538</v>
      </c>
    </row>
    <row r="286" spans="2:9" s="8" customFormat="1" ht="12">
      <c r="B286" s="144"/>
      <c r="C286" s="71"/>
      <c r="D286" s="26" t="s">
        <v>507</v>
      </c>
      <c r="E286" s="107">
        <v>327</v>
      </c>
      <c r="F286" s="108">
        <v>0</v>
      </c>
      <c r="G286" s="108">
        <v>327</v>
      </c>
      <c r="H286" s="109">
        <v>0.0033642679600748215</v>
      </c>
      <c r="I286" s="225">
        <v>2564.412</v>
      </c>
    </row>
    <row r="287" spans="2:9" s="8" customFormat="1" ht="24">
      <c r="B287" s="144"/>
      <c r="C287" s="71"/>
      <c r="D287" s="26" t="s">
        <v>502</v>
      </c>
      <c r="E287" s="107">
        <v>309</v>
      </c>
      <c r="F287" s="108">
        <v>177.675</v>
      </c>
      <c r="G287" s="108">
        <v>486.675</v>
      </c>
      <c r="H287" s="109">
        <v>0.005007049264432458</v>
      </c>
      <c r="I287" s="225">
        <v>2751.68909375</v>
      </c>
    </row>
    <row r="288" spans="2:9" s="8" customFormat="1" ht="24">
      <c r="B288" s="144"/>
      <c r="C288" s="71"/>
      <c r="D288" s="26" t="s">
        <v>504</v>
      </c>
      <c r="E288" s="107">
        <v>305</v>
      </c>
      <c r="F288" s="108">
        <v>144.11003236245955</v>
      </c>
      <c r="G288" s="108">
        <v>449.11003236245955</v>
      </c>
      <c r="H288" s="109">
        <v>0.004620570313226878</v>
      </c>
      <c r="I288" s="225">
        <v>3440.4799676375405</v>
      </c>
    </row>
    <row r="289" spans="2:9" s="8" customFormat="1" ht="12">
      <c r="B289" s="144"/>
      <c r="C289" s="71"/>
      <c r="D289" s="26" t="s">
        <v>496</v>
      </c>
      <c r="E289" s="107">
        <v>293</v>
      </c>
      <c r="F289" s="108">
        <v>226.67905405405406</v>
      </c>
      <c r="G289" s="108">
        <v>519.6790540540541</v>
      </c>
      <c r="H289" s="109">
        <v>0.0053466042540551845</v>
      </c>
      <c r="I289" s="225">
        <v>4384.408918918919</v>
      </c>
    </row>
    <row r="290" spans="2:9" s="8" customFormat="1" ht="12">
      <c r="B290" s="144"/>
      <c r="C290" s="71"/>
      <c r="D290" s="26" t="s">
        <v>494</v>
      </c>
      <c r="E290" s="107">
        <v>276</v>
      </c>
      <c r="F290" s="108">
        <v>318.3135888501742</v>
      </c>
      <c r="G290" s="108">
        <v>594.3135888501743</v>
      </c>
      <c r="H290" s="109">
        <v>0.006114465337020557</v>
      </c>
      <c r="I290" s="225">
        <v>5107.091045296167</v>
      </c>
    </row>
    <row r="291" spans="2:9" s="8" customFormat="1" ht="12">
      <c r="B291" s="144"/>
      <c r="C291" s="71"/>
      <c r="D291" s="26" t="s">
        <v>515</v>
      </c>
      <c r="E291" s="107">
        <v>249</v>
      </c>
      <c r="F291" s="108">
        <v>49.3374613003096</v>
      </c>
      <c r="G291" s="108">
        <v>298.3374613003096</v>
      </c>
      <c r="H291" s="109">
        <v>0.0030693797013538033</v>
      </c>
      <c r="I291" s="225">
        <v>911.2755417956656</v>
      </c>
    </row>
    <row r="292" spans="2:9" s="8" customFormat="1" ht="12">
      <c r="B292" s="144"/>
      <c r="C292" s="71"/>
      <c r="D292" s="26" t="s">
        <v>501</v>
      </c>
      <c r="E292" s="107">
        <v>249</v>
      </c>
      <c r="F292" s="108">
        <v>204.6046511627907</v>
      </c>
      <c r="G292" s="108">
        <v>453.6046511627907</v>
      </c>
      <c r="H292" s="109">
        <v>0.004666812215436981</v>
      </c>
      <c r="I292" s="225">
        <v>3975.136395348837</v>
      </c>
    </row>
    <row r="293" spans="2:9" s="8" customFormat="1" ht="12">
      <c r="B293" s="144"/>
      <c r="C293" s="71"/>
      <c r="D293" s="26" t="s">
        <v>484</v>
      </c>
      <c r="E293" s="107">
        <v>234</v>
      </c>
      <c r="F293" s="108">
        <v>31.863829787234042</v>
      </c>
      <c r="G293" s="108">
        <v>265.86382978723407</v>
      </c>
      <c r="H293" s="109">
        <v>0.002735281847999931</v>
      </c>
      <c r="I293" s="225">
        <v>6989.184297872341</v>
      </c>
    </row>
    <row r="294" spans="2:9" s="8" customFormat="1" ht="12">
      <c r="B294" s="144"/>
      <c r="C294" s="71"/>
      <c r="D294" s="26" t="s">
        <v>508</v>
      </c>
      <c r="E294" s="107">
        <v>233</v>
      </c>
      <c r="F294" s="108">
        <v>395.60425531914893</v>
      </c>
      <c r="G294" s="108">
        <v>628.6042553191489</v>
      </c>
      <c r="H294" s="109">
        <v>0.006467257356993594</v>
      </c>
      <c r="I294" s="225">
        <v>4381.064382978723</v>
      </c>
    </row>
    <row r="295" spans="2:9" s="8" customFormat="1" ht="12">
      <c r="B295" s="144"/>
      <c r="C295" s="71"/>
      <c r="D295" s="26" t="s">
        <v>523</v>
      </c>
      <c r="E295" s="107">
        <v>231</v>
      </c>
      <c r="F295" s="108">
        <v>17</v>
      </c>
      <c r="G295" s="108">
        <v>248</v>
      </c>
      <c r="H295" s="109">
        <v>0.00255149374342066</v>
      </c>
      <c r="I295" s="225">
        <v>155.2590476190476</v>
      </c>
    </row>
    <row r="296" spans="2:9" s="8" customFormat="1" ht="12">
      <c r="B296" s="144"/>
      <c r="C296" s="71"/>
      <c r="D296" s="26" t="s">
        <v>514</v>
      </c>
      <c r="E296" s="107">
        <v>214</v>
      </c>
      <c r="F296" s="108">
        <v>91.71428571428571</v>
      </c>
      <c r="G296" s="108">
        <v>305.7142857142857</v>
      </c>
      <c r="H296" s="109">
        <v>0.0031452745454609516</v>
      </c>
      <c r="I296" s="225">
        <v>1817.3915668202765</v>
      </c>
    </row>
    <row r="297" spans="2:9" s="8" customFormat="1" ht="24">
      <c r="B297" s="144"/>
      <c r="C297" s="71"/>
      <c r="D297" s="26" t="s">
        <v>492</v>
      </c>
      <c r="E297" s="107">
        <v>195</v>
      </c>
      <c r="F297" s="108">
        <v>233</v>
      </c>
      <c r="G297" s="108">
        <v>428</v>
      </c>
      <c r="H297" s="109">
        <v>0.004403384363645332</v>
      </c>
      <c r="I297" s="225">
        <v>8237.543794871795</v>
      </c>
    </row>
    <row r="298" spans="2:9" s="8" customFormat="1" ht="24">
      <c r="B298" s="144"/>
      <c r="C298" s="71"/>
      <c r="D298" s="26" t="s">
        <v>495</v>
      </c>
      <c r="E298" s="107">
        <v>195</v>
      </c>
      <c r="F298" s="108">
        <v>272</v>
      </c>
      <c r="G298" s="108">
        <v>467</v>
      </c>
      <c r="H298" s="109">
        <v>0.004804627331360678</v>
      </c>
      <c r="I298" s="225">
        <v>7741.053897435898</v>
      </c>
    </row>
    <row r="299" spans="2:9" s="8" customFormat="1" ht="12">
      <c r="B299" s="144"/>
      <c r="C299" s="71"/>
      <c r="D299" s="26" t="s">
        <v>490</v>
      </c>
      <c r="E299" s="107">
        <v>184</v>
      </c>
      <c r="F299" s="108">
        <v>226.76756756756757</v>
      </c>
      <c r="G299" s="108">
        <v>410.76756756756754</v>
      </c>
      <c r="H299" s="109">
        <v>0.004226092252616015</v>
      </c>
      <c r="I299" s="225">
        <v>10013.375945945947</v>
      </c>
    </row>
    <row r="300" spans="2:9" s="8" customFormat="1" ht="12">
      <c r="B300" s="144"/>
      <c r="C300" s="71"/>
      <c r="D300" s="26" t="s">
        <v>503</v>
      </c>
      <c r="E300" s="107">
        <v>171</v>
      </c>
      <c r="F300" s="108">
        <v>90</v>
      </c>
      <c r="G300" s="108">
        <v>261</v>
      </c>
      <c r="H300" s="109">
        <v>0.002685241399325775</v>
      </c>
      <c r="I300" s="225">
        <v>7055.9263742690055</v>
      </c>
    </row>
    <row r="301" spans="2:9" s="8" customFormat="1" ht="12">
      <c r="B301" s="144"/>
      <c r="C301" s="71"/>
      <c r="D301" s="26" t="s">
        <v>498</v>
      </c>
      <c r="E301" s="107">
        <v>160</v>
      </c>
      <c r="F301" s="108">
        <v>253</v>
      </c>
      <c r="G301" s="108">
        <v>413</v>
      </c>
      <c r="H301" s="109">
        <v>0.004249060145293276</v>
      </c>
      <c r="I301" s="225">
        <v>7987.2246875</v>
      </c>
    </row>
    <row r="302" spans="2:9" s="8" customFormat="1" ht="24">
      <c r="B302" s="144"/>
      <c r="C302" s="71"/>
      <c r="D302" s="26" t="s">
        <v>513</v>
      </c>
      <c r="E302" s="107">
        <v>155</v>
      </c>
      <c r="F302" s="108">
        <v>89.26701570680628</v>
      </c>
      <c r="G302" s="108">
        <v>244.26701570680626</v>
      </c>
      <c r="H302" s="109">
        <v>0.0025130877512094846</v>
      </c>
      <c r="I302" s="225">
        <v>4314.2981151832455</v>
      </c>
    </row>
    <row r="303" spans="2:9" s="8" customFormat="1" ht="12">
      <c r="B303" s="144"/>
      <c r="C303" s="71"/>
      <c r="D303" s="26" t="s">
        <v>522</v>
      </c>
      <c r="E303" s="107">
        <v>125</v>
      </c>
      <c r="F303" s="108">
        <v>89</v>
      </c>
      <c r="G303" s="108">
        <v>214</v>
      </c>
      <c r="H303" s="109">
        <v>0.002201692181822666</v>
      </c>
      <c r="I303" s="225">
        <v>1368.8980800000002</v>
      </c>
    </row>
    <row r="304" spans="2:9" s="8" customFormat="1" ht="12">
      <c r="B304" s="144"/>
      <c r="C304" s="71"/>
      <c r="D304" s="26" t="s">
        <v>510</v>
      </c>
      <c r="E304" s="107">
        <v>108</v>
      </c>
      <c r="F304" s="108">
        <v>67</v>
      </c>
      <c r="G304" s="108">
        <v>175</v>
      </c>
      <c r="H304" s="109">
        <v>0.0018004492141073204</v>
      </c>
      <c r="I304" s="225">
        <v>8531.09</v>
      </c>
    </row>
    <row r="305" spans="2:9" s="8" customFormat="1" ht="12">
      <c r="B305" s="144"/>
      <c r="C305" s="71"/>
      <c r="D305" s="26" t="s">
        <v>520</v>
      </c>
      <c r="E305" s="107">
        <v>103</v>
      </c>
      <c r="F305" s="108">
        <v>27</v>
      </c>
      <c r="G305" s="108">
        <v>130</v>
      </c>
      <c r="H305" s="109">
        <v>0.0013374765590511521</v>
      </c>
      <c r="I305" s="225">
        <v>2519.1373786407767</v>
      </c>
    </row>
    <row r="306" spans="2:9" s="8" customFormat="1" ht="12">
      <c r="B306" s="144"/>
      <c r="C306" s="71"/>
      <c r="D306" s="26" t="s">
        <v>524</v>
      </c>
      <c r="E306" s="107">
        <v>96</v>
      </c>
      <c r="F306" s="108">
        <v>24</v>
      </c>
      <c r="G306" s="108">
        <v>120</v>
      </c>
      <c r="H306" s="109">
        <v>0.0012345937468164483</v>
      </c>
      <c r="I306" s="225">
        <v>1124.0020833333333</v>
      </c>
    </row>
    <row r="307" spans="2:9" s="8" customFormat="1" ht="12">
      <c r="B307" s="144"/>
      <c r="C307" s="71"/>
      <c r="D307" s="26" t="s">
        <v>519</v>
      </c>
      <c r="E307" s="107">
        <v>95</v>
      </c>
      <c r="F307" s="108">
        <v>22</v>
      </c>
      <c r="G307" s="108">
        <v>117</v>
      </c>
      <c r="H307" s="109">
        <v>0.001203728903146037</v>
      </c>
      <c r="I307" s="225">
        <v>3191.584631578947</v>
      </c>
    </row>
    <row r="308" spans="2:9" s="8" customFormat="1" ht="12">
      <c r="B308" s="144"/>
      <c r="C308" s="71"/>
      <c r="D308" s="26" t="s">
        <v>518</v>
      </c>
      <c r="E308" s="107">
        <v>94</v>
      </c>
      <c r="F308" s="108">
        <v>39.578947368421055</v>
      </c>
      <c r="G308" s="108">
        <v>133.57894736842104</v>
      </c>
      <c r="H308" s="109">
        <v>0.0013742977760614673</v>
      </c>
      <c r="I308" s="225">
        <v>2948.6026315789472</v>
      </c>
    </row>
    <row r="309" spans="2:9" s="8" customFormat="1" ht="24">
      <c r="B309" s="144"/>
      <c r="C309" s="71"/>
      <c r="D309" s="26" t="s">
        <v>521</v>
      </c>
      <c r="E309" s="107">
        <v>32</v>
      </c>
      <c r="F309" s="108">
        <v>27</v>
      </c>
      <c r="G309" s="108">
        <v>59</v>
      </c>
      <c r="H309" s="109">
        <v>0.0006070085921847537</v>
      </c>
      <c r="I309" s="225">
        <v>8844.525625</v>
      </c>
    </row>
    <row r="310" spans="2:9" s="8" customFormat="1" ht="12">
      <c r="B310" s="144"/>
      <c r="C310" s="71"/>
      <c r="D310" s="26" t="s">
        <v>526</v>
      </c>
      <c r="E310" s="107">
        <v>31</v>
      </c>
      <c r="F310" s="237">
        <v>3</v>
      </c>
      <c r="G310" s="108">
        <v>34</v>
      </c>
      <c r="H310" s="109">
        <v>0.00034980156159799365</v>
      </c>
      <c r="I310" s="225">
        <v>111.5283870967742</v>
      </c>
    </row>
    <row r="311" spans="2:9" s="8" customFormat="1" ht="24">
      <c r="B311" s="144"/>
      <c r="C311" s="71"/>
      <c r="D311" s="26" t="s">
        <v>527</v>
      </c>
      <c r="E311" s="107">
        <v>20</v>
      </c>
      <c r="F311" s="237">
        <v>0</v>
      </c>
      <c r="G311" s="108">
        <v>20</v>
      </c>
      <c r="H311" s="109">
        <v>0.00020576562446940802</v>
      </c>
      <c r="I311" s="225">
        <v>0</v>
      </c>
    </row>
    <row r="312" spans="2:9" s="8" customFormat="1" ht="12">
      <c r="B312" s="144"/>
      <c r="C312" s="71"/>
      <c r="D312" s="26" t="s">
        <v>525</v>
      </c>
      <c r="E312" s="107">
        <v>10</v>
      </c>
      <c r="F312" s="108">
        <v>6</v>
      </c>
      <c r="G312" s="108">
        <v>16</v>
      </c>
      <c r="H312" s="109">
        <v>0.00016461249957552642</v>
      </c>
      <c r="I312" s="225">
        <v>4254.2480000000005</v>
      </c>
    </row>
    <row r="313" spans="2:9" s="8" customFormat="1" ht="12">
      <c r="B313" s="144"/>
      <c r="C313" s="71"/>
      <c r="D313" s="26" t="s">
        <v>529</v>
      </c>
      <c r="E313" s="107">
        <v>7</v>
      </c>
      <c r="F313" s="108">
        <v>0</v>
      </c>
      <c r="G313" s="108">
        <v>7</v>
      </c>
      <c r="H313" s="109">
        <v>7.201796856429281E-05</v>
      </c>
      <c r="I313" s="225">
        <v>1935.6757142857143</v>
      </c>
    </row>
    <row r="314" spans="2:9" s="8" customFormat="1" ht="12">
      <c r="B314" s="144"/>
      <c r="C314" s="71"/>
      <c r="D314" s="26" t="s">
        <v>528</v>
      </c>
      <c r="E314" s="107">
        <v>6</v>
      </c>
      <c r="F314" s="108">
        <v>0</v>
      </c>
      <c r="G314" s="108">
        <v>6</v>
      </c>
      <c r="H314" s="109">
        <v>6.172968734082242E-05</v>
      </c>
      <c r="I314" s="225">
        <v>2300.9083333333333</v>
      </c>
    </row>
    <row r="315" spans="2:9" s="8" customFormat="1" ht="12">
      <c r="B315" s="144"/>
      <c r="C315" s="71"/>
      <c r="D315" s="26" t="s">
        <v>530</v>
      </c>
      <c r="E315" s="107">
        <v>3</v>
      </c>
      <c r="F315" s="108">
        <v>0</v>
      </c>
      <c r="G315" s="238">
        <v>3</v>
      </c>
      <c r="H315" s="239">
        <v>3.086484367041121E-05</v>
      </c>
      <c r="I315" s="240">
        <v>1416.92</v>
      </c>
    </row>
    <row r="316" spans="2:9" s="8" customFormat="1" ht="3.75" customHeight="1">
      <c r="B316" s="144"/>
      <c r="C316" s="71"/>
      <c r="D316" s="71"/>
      <c r="E316" s="71"/>
      <c r="F316" s="71"/>
      <c r="G316" s="71"/>
      <c r="H316" s="71"/>
      <c r="I316" s="148"/>
    </row>
    <row r="317" spans="2:10" s="8" customFormat="1" ht="12">
      <c r="B317" s="159"/>
      <c r="C317" s="102" t="s">
        <v>81</v>
      </c>
      <c r="D317" s="71"/>
      <c r="E317" s="241">
        <v>57574</v>
      </c>
      <c r="F317" s="242">
        <v>2238.7666898228554</v>
      </c>
      <c r="G317" s="242">
        <v>59812.766689822856</v>
      </c>
      <c r="H317" s="243">
        <v>0.6153705644587204</v>
      </c>
      <c r="I317" s="225"/>
      <c r="J317" s="19"/>
    </row>
    <row r="318" spans="1:9" ht="4.5" customHeight="1" thickBot="1">
      <c r="A318" s="31"/>
      <c r="B318" s="149"/>
      <c r="C318" s="210"/>
      <c r="D318" s="210"/>
      <c r="E318" s="244"/>
      <c r="F318" s="216"/>
      <c r="G318" s="216"/>
      <c r="H318" s="216"/>
      <c r="I318" s="217"/>
    </row>
    <row r="319" spans="1:9" ht="12.75" customHeight="1">
      <c r="A319" s="31"/>
      <c r="I319" s="113"/>
    </row>
    <row r="320" ht="0" customHeight="1" hidden="1"/>
    <row r="321" ht="0" customHeight="1" hidden="1"/>
  </sheetData>
  <mergeCells count="5">
    <mergeCell ref="I10:I11"/>
    <mergeCell ref="E10:H10"/>
    <mergeCell ref="B10:D11"/>
    <mergeCell ref="B1:I1"/>
    <mergeCell ref="B5:E5"/>
  </mergeCells>
  <hyperlinks>
    <hyperlink ref="B5" location="Índice!A1" display="Volver a Índice"/>
  </hyperlinks>
  <printOptions horizontalCentered="1"/>
  <pageMargins left="0.75" right="0.75" top="0.3937007874015748" bottom="1" header="0" footer="0"/>
  <pageSetup horizontalDpi="600" verticalDpi="600" orientation="portrait" paperSize="9" scale="64" r:id="rId2"/>
  <rowBreaks count="3" manualBreakCount="3">
    <brk id="89" max="255" man="1"/>
    <brk id="173" max="255" man="1"/>
    <brk id="258" max="255" man="1"/>
  </rowBreaks>
  <drawing r:id="rId1"/>
</worksheet>
</file>

<file path=xl/worksheets/sheet11.xml><?xml version="1.0" encoding="utf-8"?>
<worksheet xmlns="http://schemas.openxmlformats.org/spreadsheetml/2006/main" xmlns:r="http://schemas.openxmlformats.org/officeDocument/2006/relationships">
  <sheetPr codeName="Hoja1512">
    <pageSetUpPr fitToPage="1"/>
  </sheetPr>
  <dimension ref="B1:J60"/>
  <sheetViews>
    <sheetView showGridLines="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8.421875" style="17" customWidth="1"/>
    <col min="4" max="4" width="23.7109375" style="17" customWidth="1"/>
    <col min="5" max="5" width="17.421875" style="17" customWidth="1"/>
    <col min="6" max="6" width="12.7109375" style="17" customWidth="1"/>
    <col min="7" max="7" width="8.7109375" style="17" customWidth="1"/>
    <col min="8" max="8" width="6.00390625" style="17" customWidth="1"/>
    <col min="9" max="9" width="1.1484375" style="17" customWidth="1"/>
    <col min="10" max="10" width="3.7109375" style="17" customWidth="1"/>
    <col min="11" max="255" width="11.421875" style="17" hidden="1" customWidth="1"/>
    <col min="256" max="16384" width="0" style="17" hidden="1" customWidth="1"/>
  </cols>
  <sheetData>
    <row r="1" spans="2:10" ht="4.5" customHeight="1">
      <c r="B1" s="78"/>
      <c r="C1" s="78"/>
      <c r="D1" s="78"/>
      <c r="E1" s="78"/>
      <c r="F1" s="78"/>
      <c r="G1" s="78"/>
      <c r="H1" s="78"/>
      <c r="I1" s="78"/>
      <c r="J1" s="92"/>
    </row>
    <row r="2" spans="2:10" s="29" customFormat="1" ht="15.75" customHeight="1">
      <c r="B2" s="79" t="s">
        <v>87</v>
      </c>
      <c r="C2" s="79"/>
      <c r="D2" s="79"/>
      <c r="E2" s="79"/>
      <c r="F2" s="79"/>
      <c r="G2" s="79"/>
      <c r="H2" s="79"/>
      <c r="I2" s="79"/>
      <c r="J2" s="93"/>
    </row>
    <row r="3" spans="2:10" s="29" customFormat="1" ht="15.75" customHeight="1">
      <c r="B3" s="79" t="s">
        <v>88</v>
      </c>
      <c r="C3" s="79"/>
      <c r="D3" s="79"/>
      <c r="E3" s="79"/>
      <c r="F3" s="79"/>
      <c r="G3" s="79"/>
      <c r="H3" s="79"/>
      <c r="I3" s="79"/>
      <c r="J3" s="93"/>
    </row>
    <row r="4" spans="2:10" s="29" customFormat="1" ht="15.75" customHeight="1">
      <c r="B4" s="79" t="s">
        <v>210</v>
      </c>
      <c r="C4" s="79"/>
      <c r="D4" s="79"/>
      <c r="E4" s="79"/>
      <c r="F4" s="79"/>
      <c r="G4" s="79"/>
      <c r="H4" s="79"/>
      <c r="I4" s="79"/>
      <c r="J4" s="93"/>
    </row>
    <row r="5" spans="2:10" ht="4.5" customHeight="1">
      <c r="B5" s="80"/>
      <c r="C5" s="80"/>
      <c r="D5" s="80"/>
      <c r="E5" s="80"/>
      <c r="F5" s="80"/>
      <c r="G5" s="80"/>
      <c r="H5" s="80"/>
      <c r="I5" s="80"/>
      <c r="J5" s="94"/>
    </row>
    <row r="6" spans="2:8" ht="12.75">
      <c r="B6" s="95" t="s">
        <v>33</v>
      </c>
      <c r="C6" s="95"/>
      <c r="D6" s="95"/>
      <c r="E6" s="31"/>
      <c r="G6" s="67"/>
      <c r="H6" s="82"/>
    </row>
    <row r="7" spans="7:8" ht="4.5" customHeight="1">
      <c r="G7" s="67"/>
      <c r="H7" s="83"/>
    </row>
    <row r="8" spans="2:8" ht="12.75">
      <c r="B8" s="84" t="s">
        <v>34</v>
      </c>
      <c r="G8" s="67"/>
      <c r="H8" s="82"/>
    </row>
    <row r="9" spans="2:8" ht="4.5" customHeight="1" thickBot="1">
      <c r="B9" s="68"/>
      <c r="F9" s="69"/>
      <c r="G9" s="67"/>
      <c r="H9" s="82"/>
    </row>
    <row r="10" spans="2:9" ht="4.5" customHeight="1">
      <c r="B10" s="132"/>
      <c r="C10" s="133"/>
      <c r="D10" s="133"/>
      <c r="E10" s="133"/>
      <c r="F10" s="133"/>
      <c r="G10" s="134"/>
      <c r="H10" s="154"/>
      <c r="I10" s="135"/>
    </row>
    <row r="11" spans="2:9" ht="11.25" customHeight="1">
      <c r="B11" s="136" t="s">
        <v>128</v>
      </c>
      <c r="C11" s="130"/>
      <c r="D11" s="130"/>
      <c r="E11" s="130"/>
      <c r="F11" s="171" t="s">
        <v>117</v>
      </c>
      <c r="G11" s="131" t="s">
        <v>22</v>
      </c>
      <c r="H11" s="131"/>
      <c r="I11" s="138"/>
    </row>
    <row r="12" spans="2:9" ht="11.25" customHeight="1">
      <c r="B12" s="136"/>
      <c r="C12" s="130"/>
      <c r="D12" s="130"/>
      <c r="E12" s="130"/>
      <c r="F12" s="171" t="s">
        <v>118</v>
      </c>
      <c r="G12" s="131"/>
      <c r="H12" s="131"/>
      <c r="I12" s="139"/>
    </row>
    <row r="13" spans="2:9" ht="4.5" customHeight="1">
      <c r="B13" s="140"/>
      <c r="C13" s="141"/>
      <c r="D13" s="141"/>
      <c r="E13" s="141"/>
      <c r="F13" s="141"/>
      <c r="G13" s="141"/>
      <c r="H13" s="245"/>
      <c r="I13" s="139"/>
    </row>
    <row r="14" spans="2:9" ht="4.5" customHeight="1">
      <c r="B14" s="142"/>
      <c r="C14" s="70"/>
      <c r="D14" s="70"/>
      <c r="E14" s="70"/>
      <c r="F14" s="70"/>
      <c r="G14" s="70"/>
      <c r="H14" s="96"/>
      <c r="I14" s="143"/>
    </row>
    <row r="15" spans="2:9" s="8" customFormat="1" ht="12">
      <c r="B15" s="197"/>
      <c r="C15" s="198" t="s">
        <v>134</v>
      </c>
      <c r="D15" s="199"/>
      <c r="E15" s="199"/>
      <c r="F15" s="200">
        <v>495729.27942</v>
      </c>
      <c r="G15" s="247">
        <v>100</v>
      </c>
      <c r="H15" s="201"/>
      <c r="I15" s="202"/>
    </row>
    <row r="16" spans="2:9" s="8" customFormat="1" ht="12">
      <c r="B16" s="144"/>
      <c r="C16" s="22"/>
      <c r="D16" s="71"/>
      <c r="E16" s="71"/>
      <c r="F16" s="101"/>
      <c r="G16" s="176"/>
      <c r="H16" s="97"/>
      <c r="I16" s="145"/>
    </row>
    <row r="17" spans="2:9" s="8" customFormat="1" ht="12">
      <c r="B17" s="144"/>
      <c r="C17" s="23" t="s">
        <v>39</v>
      </c>
      <c r="D17" s="71"/>
      <c r="E17" s="71"/>
      <c r="F17" s="101">
        <v>6699.95308</v>
      </c>
      <c r="G17" s="177">
        <v>1.3515346698582948</v>
      </c>
      <c r="H17" s="97">
        <v>100</v>
      </c>
      <c r="I17" s="145"/>
    </row>
    <row r="18" spans="2:9" s="8" customFormat="1" ht="12">
      <c r="B18" s="144"/>
      <c r="C18" s="71"/>
      <c r="D18" s="24" t="s">
        <v>40</v>
      </c>
      <c r="E18" s="71"/>
      <c r="F18" s="146">
        <v>17.78466</v>
      </c>
      <c r="G18" s="178">
        <v>0.0035875750612931185</v>
      </c>
      <c r="H18" s="98">
        <v>0.26544454547135427</v>
      </c>
      <c r="I18" s="145"/>
    </row>
    <row r="19" spans="2:9" s="8" customFormat="1" ht="12">
      <c r="B19" s="144"/>
      <c r="C19" s="71"/>
      <c r="D19" s="24" t="s">
        <v>41</v>
      </c>
      <c r="E19" s="71"/>
      <c r="F19" s="146">
        <v>54.08068</v>
      </c>
      <c r="G19" s="178">
        <v>0.010909317291743196</v>
      </c>
      <c r="H19" s="98">
        <v>0.8071799810275686</v>
      </c>
      <c r="I19" s="145"/>
    </row>
    <row r="20" spans="2:9" s="8" customFormat="1" ht="12">
      <c r="B20" s="144"/>
      <c r="C20" s="71"/>
      <c r="D20" s="24" t="s">
        <v>42</v>
      </c>
      <c r="E20" s="71"/>
      <c r="F20" s="146">
        <v>6628.08774</v>
      </c>
      <c r="G20" s="178">
        <v>1.3370377775052584</v>
      </c>
      <c r="H20" s="98">
        <v>98.92737547350107</v>
      </c>
      <c r="I20" s="145"/>
    </row>
    <row r="21" spans="2:9" s="8" customFormat="1" ht="12">
      <c r="B21" s="144"/>
      <c r="C21" s="71"/>
      <c r="D21" s="71"/>
      <c r="E21" s="71"/>
      <c r="F21" s="146"/>
      <c r="G21" s="147"/>
      <c r="H21" s="34"/>
      <c r="I21" s="145"/>
    </row>
    <row r="22" spans="2:9" s="8" customFormat="1" ht="12">
      <c r="B22" s="144"/>
      <c r="C22" s="71"/>
      <c r="D22" s="25"/>
      <c r="E22" s="71"/>
      <c r="F22" s="146"/>
      <c r="G22" s="147"/>
      <c r="H22" s="98"/>
      <c r="I22" s="148"/>
    </row>
    <row r="23" spans="2:9" s="8" customFormat="1" ht="12">
      <c r="B23" s="144"/>
      <c r="C23" s="23" t="s">
        <v>43</v>
      </c>
      <c r="D23" s="71"/>
      <c r="E23" s="71"/>
      <c r="F23" s="101">
        <v>489029.32633999997</v>
      </c>
      <c r="G23" s="97">
        <v>98.6484653301417</v>
      </c>
      <c r="H23" s="97"/>
      <c r="I23" s="148"/>
    </row>
    <row r="24" spans="2:9" ht="5.25" customHeight="1" thickBot="1">
      <c r="B24" s="149"/>
      <c r="C24" s="150"/>
      <c r="D24" s="150"/>
      <c r="E24" s="150"/>
      <c r="F24" s="151"/>
      <c r="G24" s="152"/>
      <c r="H24" s="246"/>
      <c r="I24" s="153"/>
    </row>
    <row r="25" spans="7:8" ht="12.75">
      <c r="G25" s="67"/>
      <c r="H25" s="82"/>
    </row>
    <row r="26" spans="7:8" ht="12.75">
      <c r="G26" s="67"/>
      <c r="H26" s="82"/>
    </row>
    <row r="27" spans="7:8" ht="12.75">
      <c r="G27" s="67"/>
      <c r="H27" s="82"/>
    </row>
    <row r="28" spans="7:8" ht="12.75" hidden="1">
      <c r="G28" s="67"/>
      <c r="H28" s="82"/>
    </row>
    <row r="29" spans="7:8" ht="12.75" hidden="1">
      <c r="G29" s="67"/>
      <c r="H29" s="82"/>
    </row>
    <row r="30" spans="7:8" ht="12.75" hidden="1">
      <c r="G30" s="67"/>
      <c r="H30" s="82"/>
    </row>
    <row r="31" spans="7:8" ht="12.75" hidden="1">
      <c r="G31" s="67"/>
      <c r="H31" s="82"/>
    </row>
    <row r="32" spans="7:8" ht="12.75" hidden="1">
      <c r="G32" s="67"/>
      <c r="H32" s="82"/>
    </row>
    <row r="33" spans="7:8" ht="12.75" hidden="1">
      <c r="G33" s="67"/>
      <c r="H33" s="82"/>
    </row>
    <row r="34" spans="7:8" ht="12.75" hidden="1">
      <c r="G34" s="67"/>
      <c r="H34" s="82"/>
    </row>
    <row r="35" spans="2:10" s="31" customFormat="1" ht="12.75" hidden="1">
      <c r="B35" s="15"/>
      <c r="F35" s="74"/>
      <c r="G35" s="75"/>
      <c r="H35" s="81"/>
      <c r="J35" s="17"/>
    </row>
    <row r="36" spans="2:10" s="31" customFormat="1" ht="12.75" hidden="1">
      <c r="B36" s="15"/>
      <c r="F36" s="74"/>
      <c r="G36" s="75"/>
      <c r="H36" s="81"/>
      <c r="J36" s="17"/>
    </row>
    <row r="37" spans="2:10" s="31" customFormat="1" ht="12.75" hidden="1">
      <c r="B37" s="15"/>
      <c r="F37" s="74"/>
      <c r="G37" s="75"/>
      <c r="H37" s="81"/>
      <c r="J37" s="17"/>
    </row>
    <row r="38" spans="2:10" s="31" customFormat="1" ht="12.75" hidden="1">
      <c r="B38" s="15"/>
      <c r="F38" s="74"/>
      <c r="G38" s="75"/>
      <c r="H38" s="81"/>
      <c r="J38" s="17"/>
    </row>
    <row r="39" spans="2:10" s="31" customFormat="1" ht="12.75" hidden="1">
      <c r="B39" s="15"/>
      <c r="F39" s="74"/>
      <c r="G39" s="75"/>
      <c r="H39" s="81"/>
      <c r="J39" s="17"/>
    </row>
    <row r="40" spans="2:10" s="31" customFormat="1" ht="12.75" hidden="1">
      <c r="B40" s="15"/>
      <c r="F40" s="74"/>
      <c r="G40" s="75"/>
      <c r="H40" s="81"/>
      <c r="J40" s="17"/>
    </row>
    <row r="41" spans="2:10" s="31" customFormat="1" ht="12.75" hidden="1">
      <c r="B41" s="15"/>
      <c r="C41" s="76"/>
      <c r="D41" s="76"/>
      <c r="E41" s="76"/>
      <c r="F41" s="76"/>
      <c r="G41" s="76"/>
      <c r="H41" s="99"/>
      <c r="I41" s="77"/>
      <c r="J41" s="17"/>
    </row>
    <row r="42" spans="2:10" s="31" customFormat="1" ht="12.75" hidden="1">
      <c r="B42" s="15"/>
      <c r="C42" s="76"/>
      <c r="D42" s="76"/>
      <c r="E42" s="76"/>
      <c r="F42" s="76"/>
      <c r="G42" s="76"/>
      <c r="H42" s="99"/>
      <c r="I42" s="77"/>
      <c r="J42" s="17"/>
    </row>
    <row r="43" spans="2:10" s="31" customFormat="1" ht="12.75" hidden="1">
      <c r="B43" s="15"/>
      <c r="C43" s="76"/>
      <c r="D43" s="76"/>
      <c r="E43" s="76"/>
      <c r="F43" s="76"/>
      <c r="G43" s="76"/>
      <c r="H43" s="99"/>
      <c r="I43" s="77"/>
      <c r="J43" s="17"/>
    </row>
    <row r="44" spans="2:10" s="31" customFormat="1" ht="12.75" hidden="1">
      <c r="B44" s="15"/>
      <c r="C44" s="76"/>
      <c r="D44" s="76"/>
      <c r="E44" s="76"/>
      <c r="F44" s="76"/>
      <c r="G44" s="76"/>
      <c r="H44" s="99"/>
      <c r="I44" s="77"/>
      <c r="J44" s="17"/>
    </row>
    <row r="45" spans="2:10" s="31" customFormat="1" ht="12.75" hidden="1">
      <c r="B45" s="15"/>
      <c r="C45" s="76"/>
      <c r="D45" s="76"/>
      <c r="E45" s="76"/>
      <c r="F45" s="76"/>
      <c r="G45" s="76"/>
      <c r="H45" s="99"/>
      <c r="I45" s="77"/>
      <c r="J45" s="17"/>
    </row>
    <row r="46" spans="2:10" s="31" customFormat="1" ht="12.75" hidden="1">
      <c r="B46" s="15"/>
      <c r="C46" s="76"/>
      <c r="D46" s="76"/>
      <c r="E46" s="76"/>
      <c r="F46" s="76"/>
      <c r="G46" s="76"/>
      <c r="H46" s="99"/>
      <c r="I46" s="77"/>
      <c r="J46" s="17"/>
    </row>
    <row r="47" spans="2:10" s="31" customFormat="1" ht="12.75" hidden="1">
      <c r="B47" s="15"/>
      <c r="C47" s="76"/>
      <c r="D47" s="76"/>
      <c r="E47" s="76"/>
      <c r="F47" s="76"/>
      <c r="G47" s="76"/>
      <c r="H47" s="99"/>
      <c r="I47" s="77"/>
      <c r="J47" s="17"/>
    </row>
    <row r="48" spans="2:10" s="31" customFormat="1" ht="12.75" hidden="1">
      <c r="B48" s="15"/>
      <c r="C48" s="76"/>
      <c r="D48" s="76"/>
      <c r="E48" s="76"/>
      <c r="F48" s="76"/>
      <c r="G48" s="76"/>
      <c r="H48" s="99"/>
      <c r="I48" s="77"/>
      <c r="J48" s="17"/>
    </row>
    <row r="49" spans="2:10" s="31" customFormat="1" ht="12.75" hidden="1">
      <c r="B49" s="15"/>
      <c r="C49" s="76"/>
      <c r="D49" s="76"/>
      <c r="E49" s="76"/>
      <c r="F49" s="76"/>
      <c r="G49" s="76"/>
      <c r="H49" s="99"/>
      <c r="I49" s="77"/>
      <c r="J49" s="17"/>
    </row>
    <row r="50" spans="2:9" s="31" customFormat="1" ht="11.25" hidden="1">
      <c r="B50" s="15"/>
      <c r="C50" s="76"/>
      <c r="D50" s="76"/>
      <c r="E50" s="76"/>
      <c r="F50" s="76"/>
      <c r="G50" s="76"/>
      <c r="H50" s="99"/>
      <c r="I50" s="77"/>
    </row>
    <row r="51" spans="2:9" s="31" customFormat="1" ht="11.25" hidden="1">
      <c r="B51" s="15"/>
      <c r="C51" s="76"/>
      <c r="D51" s="76"/>
      <c r="E51" s="76"/>
      <c r="F51" s="76"/>
      <c r="G51" s="76"/>
      <c r="H51" s="99"/>
      <c r="I51" s="77"/>
    </row>
    <row r="52" spans="2:9" s="31" customFormat="1" ht="11.25" hidden="1">
      <c r="B52" s="15"/>
      <c r="C52" s="76"/>
      <c r="D52" s="76"/>
      <c r="E52" s="76"/>
      <c r="F52" s="76"/>
      <c r="G52" s="76"/>
      <c r="H52" s="99"/>
      <c r="I52" s="77"/>
    </row>
    <row r="53" spans="2:9" s="31" customFormat="1" ht="11.25" hidden="1">
      <c r="B53" s="15"/>
      <c r="C53" s="76"/>
      <c r="D53" s="76"/>
      <c r="E53" s="76"/>
      <c r="F53" s="76"/>
      <c r="G53" s="76"/>
      <c r="H53" s="99"/>
      <c r="I53" s="77"/>
    </row>
    <row r="54" spans="2:8" s="31" customFormat="1" ht="11.25" hidden="1">
      <c r="B54" s="15"/>
      <c r="G54" s="75"/>
      <c r="H54" s="81"/>
    </row>
    <row r="55" spans="2:8" s="31" customFormat="1" ht="11.25" hidden="1">
      <c r="B55" s="15"/>
      <c r="G55" s="75"/>
      <c r="H55" s="81"/>
    </row>
    <row r="56" spans="2:8" s="31" customFormat="1" ht="11.25" hidden="1">
      <c r="B56" s="15"/>
      <c r="G56" s="75"/>
      <c r="H56" s="81"/>
    </row>
    <row r="57" spans="2:8" s="31" customFormat="1" ht="11.25" hidden="1">
      <c r="B57" s="15"/>
      <c r="G57" s="75"/>
      <c r="H57" s="81"/>
    </row>
    <row r="58" s="31" customFormat="1" ht="11.25" hidden="1">
      <c r="B58" s="15"/>
    </row>
    <row r="59" s="31" customFormat="1" ht="11.25" hidden="1">
      <c r="B59" s="15"/>
    </row>
    <row r="60" ht="12.75" hidden="1">
      <c r="B60" s="15"/>
    </row>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sheetData>
  <mergeCells count="4">
    <mergeCell ref="G11:H12"/>
    <mergeCell ref="B11:E12"/>
    <mergeCell ref="B1:J1"/>
    <mergeCell ref="B6:D6"/>
  </mergeCells>
  <hyperlinks>
    <hyperlink ref="B6" location="Índice!A1" display="Índice!A1"/>
    <hyperlink ref="B6:C6" location="Índice!A1" display="Índice!A1"/>
  </hyperlinks>
  <printOptions horizontalCentered="1"/>
  <pageMargins left="0.75" right="0.75" top="0.3937007874015748" bottom="1" header="0" footer="0"/>
  <pageSetup fitToHeight="1" fitToWidth="1" horizontalDpi="600" verticalDpi="600" orientation="portrait" paperSize="9" scale="97" r:id="rId2"/>
  <drawing r:id="rId1"/>
</worksheet>
</file>

<file path=xl/worksheets/sheet12.xml><?xml version="1.0" encoding="utf-8"?>
<worksheet xmlns="http://schemas.openxmlformats.org/spreadsheetml/2006/main" xmlns:r="http://schemas.openxmlformats.org/officeDocument/2006/relationships">
  <sheetPr codeName="Hoja92">
    <pageSetUpPr fitToPage="1"/>
  </sheetPr>
  <dimension ref="B1:I27"/>
  <sheetViews>
    <sheetView showGridLines="0" workbookViewId="0" topLeftCell="A1">
      <selection activeCell="A1" sqref="A1"/>
    </sheetView>
  </sheetViews>
  <sheetFormatPr defaultColWidth="11.421875" defaultRowHeight="0" customHeight="1" zeroHeight="1"/>
  <cols>
    <col min="1" max="1" width="4.7109375" style="17" customWidth="1"/>
    <col min="2" max="2" width="3.8515625" style="17" customWidth="1"/>
    <col min="3" max="3" width="20.8515625" style="17" customWidth="1"/>
    <col min="4" max="4" width="13.28125" style="17" customWidth="1"/>
    <col min="5" max="5" width="10.28125" style="17" customWidth="1"/>
    <col min="6" max="6" width="18.140625" style="17" customWidth="1"/>
    <col min="7" max="16384" width="0" style="17" hidden="1" customWidth="1"/>
  </cols>
  <sheetData>
    <row r="1" spans="2:9" ht="4.5" customHeight="1">
      <c r="B1" s="78" t="s">
        <v>85</v>
      </c>
      <c r="C1" s="78"/>
      <c r="D1" s="78"/>
      <c r="E1" s="78"/>
      <c r="F1" s="78"/>
      <c r="G1" s="12"/>
      <c r="H1" s="12"/>
      <c r="I1" s="12"/>
    </row>
    <row r="2" spans="2:9" s="29" customFormat="1" ht="15.75" customHeight="1">
      <c r="B2" s="79" t="s">
        <v>89</v>
      </c>
      <c r="C2" s="79"/>
      <c r="D2" s="79"/>
      <c r="E2" s="79"/>
      <c r="F2" s="79"/>
      <c r="G2" s="21"/>
      <c r="H2" s="21"/>
      <c r="I2" s="21"/>
    </row>
    <row r="3" spans="2:9" s="29" customFormat="1" ht="15.75" customHeight="1">
      <c r="B3" s="79" t="s">
        <v>90</v>
      </c>
      <c r="C3" s="79"/>
      <c r="D3" s="79"/>
      <c r="E3" s="79"/>
      <c r="F3" s="79"/>
      <c r="G3" s="21"/>
      <c r="H3" s="21"/>
      <c r="I3" s="21"/>
    </row>
    <row r="4" spans="2:9" s="29" customFormat="1" ht="15.75" customHeight="1">
      <c r="B4" s="79" t="s">
        <v>210</v>
      </c>
      <c r="C4" s="79"/>
      <c r="D4" s="79"/>
      <c r="E4" s="79"/>
      <c r="F4" s="79"/>
      <c r="G4" s="21"/>
      <c r="H4" s="21"/>
      <c r="I4" s="21"/>
    </row>
    <row r="5" spans="2:9" ht="4.5" customHeight="1">
      <c r="B5" s="80"/>
      <c r="C5" s="80"/>
      <c r="D5" s="80"/>
      <c r="E5" s="80"/>
      <c r="F5" s="80"/>
      <c r="G5" s="12"/>
      <c r="H5" s="12"/>
      <c r="I5" s="12"/>
    </row>
    <row r="6" spans="2:5" ht="12.75">
      <c r="B6" s="66" t="s">
        <v>33</v>
      </c>
      <c r="C6" s="66"/>
      <c r="D6" s="31"/>
      <c r="E6" s="81"/>
    </row>
    <row r="7" ht="4.5" customHeight="1">
      <c r="E7" s="83"/>
    </row>
    <row r="8" spans="2:5" ht="12.75">
      <c r="B8" s="84" t="s">
        <v>34</v>
      </c>
      <c r="E8" s="82"/>
    </row>
    <row r="9" spans="2:5" ht="4.5" customHeight="1" thickBot="1">
      <c r="B9" s="68"/>
      <c r="D9" s="69"/>
      <c r="E9" s="82"/>
    </row>
    <row r="10" spans="2:5" ht="4.5" customHeight="1">
      <c r="B10" s="132"/>
      <c r="C10" s="133"/>
      <c r="D10" s="133"/>
      <c r="E10" s="170"/>
    </row>
    <row r="11" spans="2:5" ht="11.25" customHeight="1">
      <c r="B11" s="156" t="s">
        <v>129</v>
      </c>
      <c r="C11" s="157"/>
      <c r="D11" s="171" t="s">
        <v>117</v>
      </c>
      <c r="E11" s="248" t="s">
        <v>22</v>
      </c>
    </row>
    <row r="12" spans="2:5" ht="11.25" customHeight="1">
      <c r="B12" s="156"/>
      <c r="C12" s="157"/>
      <c r="D12" s="171" t="s">
        <v>118</v>
      </c>
      <c r="E12" s="248"/>
    </row>
    <row r="13" spans="2:5" ht="4.5" customHeight="1">
      <c r="B13" s="140"/>
      <c r="C13" s="141"/>
      <c r="D13" s="141"/>
      <c r="E13" s="139"/>
    </row>
    <row r="14" spans="2:5" ht="4.5" customHeight="1">
      <c r="B14" s="142"/>
      <c r="C14" s="70"/>
      <c r="D14" s="70"/>
      <c r="E14" s="172"/>
    </row>
    <row r="15" spans="2:5" s="8" customFormat="1" ht="12">
      <c r="B15" s="197" t="s">
        <v>138</v>
      </c>
      <c r="C15" s="199"/>
      <c r="D15" s="200">
        <v>6699.953079999999</v>
      </c>
      <c r="E15" s="207">
        <v>100</v>
      </c>
    </row>
    <row r="16" spans="2:5" ht="12.75">
      <c r="B16" s="144"/>
      <c r="C16" s="71"/>
      <c r="D16" s="101"/>
      <c r="E16" s="249"/>
    </row>
    <row r="17" spans="2:5" s="8" customFormat="1" ht="12">
      <c r="B17" s="159"/>
      <c r="C17" s="175" t="s">
        <v>44</v>
      </c>
      <c r="D17" s="146">
        <v>11.068290000000001</v>
      </c>
      <c r="E17" s="250">
        <v>0.16519951509869382</v>
      </c>
    </row>
    <row r="18" spans="2:5" s="8" customFormat="1" ht="12">
      <c r="B18" s="159"/>
      <c r="C18" s="175" t="s">
        <v>30</v>
      </c>
      <c r="D18" s="146">
        <v>7.38246</v>
      </c>
      <c r="E18" s="250">
        <v>0.11018674178536189</v>
      </c>
    </row>
    <row r="19" spans="2:5" s="8" customFormat="1" ht="12">
      <c r="B19" s="160"/>
      <c r="C19" s="175" t="s">
        <v>31</v>
      </c>
      <c r="D19" s="146">
        <v>86.93333</v>
      </c>
      <c r="E19" s="250">
        <v>1.2975214745832222</v>
      </c>
    </row>
    <row r="20" spans="2:5" s="8" customFormat="1" ht="12">
      <c r="B20" s="183"/>
      <c r="C20" s="175" t="s">
        <v>143</v>
      </c>
      <c r="D20" s="146">
        <v>317.34921</v>
      </c>
      <c r="E20" s="250">
        <v>4.736588543393204</v>
      </c>
    </row>
    <row r="21" spans="2:5" s="8" customFormat="1" ht="12">
      <c r="B21" s="160"/>
      <c r="C21" s="175" t="s">
        <v>144</v>
      </c>
      <c r="D21" s="146">
        <v>1452.5713500000002</v>
      </c>
      <c r="E21" s="250">
        <v>21.680321229951065</v>
      </c>
    </row>
    <row r="22" spans="2:5" s="8" customFormat="1" ht="12">
      <c r="B22" s="183"/>
      <c r="C22" s="175" t="s">
        <v>145</v>
      </c>
      <c r="D22" s="146">
        <v>2.1608</v>
      </c>
      <c r="E22" s="250">
        <v>0.03225097212173313</v>
      </c>
    </row>
    <row r="23" spans="2:5" s="8" customFormat="1" ht="12">
      <c r="B23" s="183"/>
      <c r="C23" s="175" t="s">
        <v>146</v>
      </c>
      <c r="D23" s="146">
        <v>4822.487639999999</v>
      </c>
      <c r="E23" s="250">
        <v>71.97793152306672</v>
      </c>
    </row>
    <row r="24" spans="2:5" ht="4.5" customHeight="1" thickBot="1">
      <c r="B24" s="149"/>
      <c r="C24" s="150"/>
      <c r="D24" s="161"/>
      <c r="E24" s="251"/>
    </row>
    <row r="25" ht="12.75"/>
    <row r="26" spans="2:6" s="31" customFormat="1" ht="12.75">
      <c r="B26" s="15"/>
      <c r="D26" s="17"/>
      <c r="E26" s="82"/>
      <c r="F26" s="17"/>
    </row>
    <row r="27" spans="2:5" ht="12.75" hidden="1">
      <c r="B27" s="15"/>
      <c r="D27" s="31"/>
      <c r="E27" s="81"/>
    </row>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0" customHeight="1" hidden="1"/>
  </sheetData>
  <mergeCells count="4">
    <mergeCell ref="B6:C6"/>
    <mergeCell ref="B11:C12"/>
    <mergeCell ref="E11:E12"/>
    <mergeCell ref="B1:F1"/>
  </mergeCells>
  <hyperlinks>
    <hyperlink ref="B6" location="Índice!A1" display="Índice!A1"/>
  </hyperlinks>
  <printOptions horizontalCentered="1"/>
  <pageMargins left="0.75" right="0.75" top="0.74" bottom="1" header="0" footer="0"/>
  <pageSetup fitToHeight="1" fitToWidth="1" horizontalDpi="600" verticalDpi="600" orientation="portrait" paperSize="9" r:id="rId2"/>
  <ignoredErrors>
    <ignoredError sqref="C17" twoDigitTextYear="1"/>
  </ignoredErrors>
  <drawing r:id="rId1"/>
</worksheet>
</file>

<file path=xl/worksheets/sheet13.xml><?xml version="1.0" encoding="utf-8"?>
<worksheet xmlns="http://schemas.openxmlformats.org/spreadsheetml/2006/main" xmlns:r="http://schemas.openxmlformats.org/officeDocument/2006/relationships">
  <sheetPr codeName="Hoja931">
    <pageSetUpPr fitToPage="1"/>
  </sheetPr>
  <dimension ref="B1:M34"/>
  <sheetViews>
    <sheetView showGridLines="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20.8515625" style="17" customWidth="1"/>
    <col min="4" max="4" width="13.28125" style="17" customWidth="1"/>
    <col min="5" max="5" width="11.7109375" style="17" customWidth="1"/>
    <col min="6" max="6" width="13.28125" style="17" customWidth="1"/>
    <col min="7" max="7" width="11.7109375" style="17" customWidth="1"/>
    <col min="8" max="8" width="13.28125" style="17" customWidth="1"/>
    <col min="9" max="9" width="11.7109375" style="17" customWidth="1"/>
    <col min="10" max="10" width="3.7109375" style="17" customWidth="1"/>
    <col min="11" max="16384" width="0" style="17" hidden="1" customWidth="1"/>
  </cols>
  <sheetData>
    <row r="1" spans="2:13" ht="4.5" customHeight="1">
      <c r="B1" s="78" t="s">
        <v>93</v>
      </c>
      <c r="C1" s="78"/>
      <c r="D1" s="78"/>
      <c r="E1" s="78"/>
      <c r="F1" s="78"/>
      <c r="G1" s="78"/>
      <c r="H1" s="78"/>
      <c r="I1" s="78"/>
      <c r="J1" s="14"/>
      <c r="K1" s="14"/>
      <c r="L1" s="14"/>
      <c r="M1" s="14"/>
    </row>
    <row r="2" spans="2:13" s="29" customFormat="1" ht="15.75" customHeight="1">
      <c r="B2" s="79" t="s">
        <v>91</v>
      </c>
      <c r="C2" s="79"/>
      <c r="D2" s="79"/>
      <c r="E2" s="79"/>
      <c r="F2" s="79"/>
      <c r="G2" s="79"/>
      <c r="H2" s="79"/>
      <c r="I2" s="79"/>
      <c r="J2" s="20"/>
      <c r="K2" s="20"/>
      <c r="L2" s="20"/>
      <c r="M2" s="20"/>
    </row>
    <row r="3" spans="2:13" s="29" customFormat="1" ht="15.75" customHeight="1">
      <c r="B3" s="79" t="s">
        <v>92</v>
      </c>
      <c r="C3" s="79"/>
      <c r="D3" s="79"/>
      <c r="E3" s="79"/>
      <c r="F3" s="79"/>
      <c r="G3" s="79"/>
      <c r="H3" s="79"/>
      <c r="I3" s="79"/>
      <c r="J3" s="20"/>
      <c r="K3" s="20"/>
      <c r="L3" s="20"/>
      <c r="M3" s="20"/>
    </row>
    <row r="4" spans="2:13" s="29" customFormat="1" ht="15.75" customHeight="1">
      <c r="B4" s="79" t="s">
        <v>210</v>
      </c>
      <c r="C4" s="79"/>
      <c r="D4" s="79"/>
      <c r="E4" s="79"/>
      <c r="F4" s="79"/>
      <c r="G4" s="79"/>
      <c r="H4" s="79"/>
      <c r="I4" s="79"/>
      <c r="J4" s="20"/>
      <c r="K4" s="20"/>
      <c r="L4" s="20"/>
      <c r="M4" s="20"/>
    </row>
    <row r="5" spans="2:13" ht="4.5" customHeight="1">
      <c r="B5" s="80"/>
      <c r="C5" s="80"/>
      <c r="D5" s="80"/>
      <c r="E5" s="80"/>
      <c r="F5" s="80"/>
      <c r="G5" s="80"/>
      <c r="H5" s="80"/>
      <c r="I5" s="80"/>
      <c r="J5" s="14"/>
      <c r="K5" s="14"/>
      <c r="L5" s="14"/>
      <c r="M5" s="14"/>
    </row>
    <row r="6" spans="2:9" ht="12.75">
      <c r="B6" s="66" t="s">
        <v>33</v>
      </c>
      <c r="C6" s="66"/>
      <c r="D6" s="31"/>
      <c r="E6" s="81"/>
      <c r="I6" s="82"/>
    </row>
    <row r="7" spans="5:9" ht="4.5" customHeight="1">
      <c r="E7" s="83"/>
      <c r="I7" s="83"/>
    </row>
    <row r="8" spans="2:9" ht="12.75">
      <c r="B8" s="84" t="s">
        <v>34</v>
      </c>
      <c r="E8" s="82"/>
      <c r="I8" s="82"/>
    </row>
    <row r="9" spans="2:9" ht="4.5" customHeight="1" thickBot="1">
      <c r="B9" s="68"/>
      <c r="D9" s="69"/>
      <c r="E9" s="69"/>
      <c r="F9" s="69"/>
      <c r="G9" s="69"/>
      <c r="H9" s="69"/>
      <c r="I9" s="82"/>
    </row>
    <row r="10" spans="2:9" ht="4.5" customHeight="1">
      <c r="B10" s="132"/>
      <c r="C10" s="133"/>
      <c r="D10" s="133"/>
      <c r="E10" s="133"/>
      <c r="F10" s="133"/>
      <c r="G10" s="133"/>
      <c r="H10" s="133"/>
      <c r="I10" s="170"/>
    </row>
    <row r="11" spans="2:9" ht="11.25" customHeight="1">
      <c r="B11" s="156" t="s">
        <v>129</v>
      </c>
      <c r="C11" s="157"/>
      <c r="D11" s="137" t="s">
        <v>130</v>
      </c>
      <c r="E11" s="137" t="s">
        <v>22</v>
      </c>
      <c r="F11" s="137" t="s">
        <v>122</v>
      </c>
      <c r="G11" s="137" t="s">
        <v>22</v>
      </c>
      <c r="H11" s="171" t="s">
        <v>117</v>
      </c>
      <c r="I11" s="181" t="s">
        <v>22</v>
      </c>
    </row>
    <row r="12" spans="2:9" ht="11.25" customHeight="1">
      <c r="B12" s="156"/>
      <c r="C12" s="157"/>
      <c r="D12" s="137"/>
      <c r="E12" s="137"/>
      <c r="F12" s="137"/>
      <c r="G12" s="137"/>
      <c r="H12" s="171" t="s">
        <v>118</v>
      </c>
      <c r="I12" s="181"/>
    </row>
    <row r="13" spans="2:9" ht="4.5" customHeight="1">
      <c r="B13" s="140"/>
      <c r="C13" s="141"/>
      <c r="D13" s="141"/>
      <c r="E13" s="141"/>
      <c r="F13" s="141"/>
      <c r="G13" s="141"/>
      <c r="H13" s="141"/>
      <c r="I13" s="139"/>
    </row>
    <row r="14" spans="2:9" ht="4.5" customHeight="1">
      <c r="B14" s="142"/>
      <c r="C14" s="70"/>
      <c r="D14" s="70"/>
      <c r="E14" s="70"/>
      <c r="F14" s="70"/>
      <c r="G14" s="70"/>
      <c r="H14" s="70"/>
      <c r="I14" s="172"/>
    </row>
    <row r="15" spans="2:9" s="8" customFormat="1" ht="12">
      <c r="B15" s="197" t="s">
        <v>139</v>
      </c>
      <c r="C15" s="199"/>
      <c r="D15" s="200">
        <v>401443</v>
      </c>
      <c r="E15" s="247">
        <v>100</v>
      </c>
      <c r="F15" s="200">
        <v>4089604</v>
      </c>
      <c r="G15" s="247">
        <v>100</v>
      </c>
      <c r="H15" s="233">
        <v>489029.32633999997</v>
      </c>
      <c r="I15" s="254">
        <v>100</v>
      </c>
    </row>
    <row r="16" spans="2:9" ht="12.75">
      <c r="B16" s="144"/>
      <c r="C16" s="71"/>
      <c r="D16" s="101"/>
      <c r="E16" s="101"/>
      <c r="F16" s="101"/>
      <c r="G16" s="101"/>
      <c r="H16" s="182"/>
      <c r="I16" s="249"/>
    </row>
    <row r="17" spans="2:9" s="8" customFormat="1" ht="12">
      <c r="B17" s="159"/>
      <c r="C17" s="24" t="s">
        <v>23</v>
      </c>
      <c r="D17" s="146">
        <v>149837</v>
      </c>
      <c r="E17" s="147">
        <v>37.324601500088434</v>
      </c>
      <c r="F17" s="146">
        <v>149837</v>
      </c>
      <c r="G17" s="147">
        <v>3.663851072133145</v>
      </c>
      <c r="H17" s="252">
        <v>10374.4797</v>
      </c>
      <c r="I17" s="250">
        <v>2.121443263463323</v>
      </c>
    </row>
    <row r="18" spans="2:9" s="8" customFormat="1" ht="12">
      <c r="B18" s="160"/>
      <c r="C18" s="24" t="s">
        <v>24</v>
      </c>
      <c r="D18" s="146">
        <v>72639</v>
      </c>
      <c r="E18" s="147">
        <v>18.09447418437985</v>
      </c>
      <c r="F18" s="146">
        <v>145278</v>
      </c>
      <c r="G18" s="147">
        <v>3.5523732860198693</v>
      </c>
      <c r="H18" s="252">
        <v>9345.78762</v>
      </c>
      <c r="I18" s="250">
        <v>1.9110894002913632</v>
      </c>
    </row>
    <row r="19" spans="2:9" s="8" customFormat="1" ht="12">
      <c r="B19" s="160"/>
      <c r="C19" s="24" t="s">
        <v>25</v>
      </c>
      <c r="D19" s="146">
        <v>82354</v>
      </c>
      <c r="E19" s="147">
        <v>20.514493963028375</v>
      </c>
      <c r="F19" s="146">
        <v>307051</v>
      </c>
      <c r="G19" s="147">
        <v>7.50808635750552</v>
      </c>
      <c r="H19" s="252">
        <v>19793.0189</v>
      </c>
      <c r="I19" s="250">
        <v>4.04740939528825</v>
      </c>
    </row>
    <row r="20" spans="2:9" s="8" customFormat="1" ht="12">
      <c r="B20" s="160"/>
      <c r="C20" s="24" t="s">
        <v>26</v>
      </c>
      <c r="D20" s="146">
        <v>43544</v>
      </c>
      <c r="E20" s="147">
        <v>10.846869916775233</v>
      </c>
      <c r="F20" s="146">
        <v>328813</v>
      </c>
      <c r="G20" s="147">
        <v>8.040216118724453</v>
      </c>
      <c r="H20" s="252">
        <v>22510.38332</v>
      </c>
      <c r="I20" s="250">
        <v>4.603074316314018</v>
      </c>
    </row>
    <row r="21" spans="2:9" s="8" customFormat="1" ht="12">
      <c r="B21" s="160"/>
      <c r="C21" s="24" t="s">
        <v>27</v>
      </c>
      <c r="D21" s="146">
        <v>31317</v>
      </c>
      <c r="E21" s="147">
        <v>7.801107504676878</v>
      </c>
      <c r="F21" s="146">
        <v>499622</v>
      </c>
      <c r="G21" s="147">
        <v>12.216879678325823</v>
      </c>
      <c r="H21" s="252">
        <v>40631.152350000004</v>
      </c>
      <c r="I21" s="250">
        <v>8.308530830674764</v>
      </c>
    </row>
    <row r="22" spans="2:9" s="8" customFormat="1" ht="12">
      <c r="B22" s="160"/>
      <c r="C22" s="24" t="s">
        <v>28</v>
      </c>
      <c r="D22" s="146">
        <v>8507</v>
      </c>
      <c r="E22" s="147">
        <v>2.1191053275309324</v>
      </c>
      <c r="F22" s="146">
        <v>270356</v>
      </c>
      <c r="G22" s="147">
        <v>6.61081121790765</v>
      </c>
      <c r="H22" s="252">
        <v>23949.17556</v>
      </c>
      <c r="I22" s="250">
        <v>4.897288213621206</v>
      </c>
    </row>
    <row r="23" spans="2:9" s="8" customFormat="1" ht="12">
      <c r="B23" s="160"/>
      <c r="C23" s="24" t="s">
        <v>29</v>
      </c>
      <c r="D23" s="146">
        <v>2856</v>
      </c>
      <c r="E23" s="147">
        <v>0.7114335036356344</v>
      </c>
      <c r="F23" s="146">
        <v>128851</v>
      </c>
      <c r="G23" s="147">
        <v>3.1506962532313643</v>
      </c>
      <c r="H23" s="252">
        <v>11503.290140000001</v>
      </c>
      <c r="I23" s="250">
        <v>2.3522700010842055</v>
      </c>
    </row>
    <row r="24" spans="2:9" s="8" customFormat="1" ht="12">
      <c r="B24" s="160"/>
      <c r="C24" s="24" t="s">
        <v>30</v>
      </c>
      <c r="D24" s="146">
        <v>5489</v>
      </c>
      <c r="E24" s="147">
        <v>1.3673174024705874</v>
      </c>
      <c r="F24" s="146">
        <v>382976</v>
      </c>
      <c r="G24" s="147">
        <v>9.364623078420307</v>
      </c>
      <c r="H24" s="252">
        <v>37671.16947</v>
      </c>
      <c r="I24" s="250">
        <v>7.703253658004335</v>
      </c>
    </row>
    <row r="25" spans="2:9" s="8" customFormat="1" ht="12">
      <c r="B25" s="183"/>
      <c r="C25" s="24" t="s">
        <v>31</v>
      </c>
      <c r="D25" s="146">
        <v>3962</v>
      </c>
      <c r="E25" s="147">
        <v>0.9869396153376694</v>
      </c>
      <c r="F25" s="146">
        <v>789922</v>
      </c>
      <c r="G25" s="147">
        <v>19.315366475580518</v>
      </c>
      <c r="H25" s="252">
        <v>107154.81605</v>
      </c>
      <c r="I25" s="250">
        <v>21.91173622489464</v>
      </c>
    </row>
    <row r="26" spans="2:9" s="8" customFormat="1" ht="12">
      <c r="B26" s="183"/>
      <c r="C26" s="24" t="s">
        <v>150</v>
      </c>
      <c r="D26" s="146">
        <v>591</v>
      </c>
      <c r="E26" s="147">
        <v>0.14721890779014704</v>
      </c>
      <c r="F26" s="146">
        <v>474905</v>
      </c>
      <c r="G26" s="147">
        <v>11.612493532381132</v>
      </c>
      <c r="H26" s="252">
        <v>86451.08301</v>
      </c>
      <c r="I26" s="250">
        <v>17.678097887711232</v>
      </c>
    </row>
    <row r="27" spans="2:9" s="8" customFormat="1" ht="12">
      <c r="B27" s="183"/>
      <c r="C27" s="24" t="s">
        <v>151</v>
      </c>
      <c r="D27" s="146">
        <v>84</v>
      </c>
      <c r="E27" s="147">
        <v>0.020924514812812777</v>
      </c>
      <c r="F27" s="146">
        <v>158209</v>
      </c>
      <c r="G27" s="147">
        <v>3.868565269400167</v>
      </c>
      <c r="H27" s="252">
        <v>26618.19456</v>
      </c>
      <c r="I27" s="250">
        <v>5.443067138573521</v>
      </c>
    </row>
    <row r="28" spans="2:9" s="8" customFormat="1" ht="12">
      <c r="B28" s="183"/>
      <c r="C28" s="24" t="s">
        <v>152</v>
      </c>
      <c r="D28" s="146">
        <v>63</v>
      </c>
      <c r="E28" s="147">
        <v>0.015693386109609585</v>
      </c>
      <c r="F28" s="146">
        <v>225596</v>
      </c>
      <c r="G28" s="147">
        <v>5.516328720335759</v>
      </c>
      <c r="H28" s="252">
        <v>48395.37608</v>
      </c>
      <c r="I28" s="250">
        <v>9.89621142809601</v>
      </c>
    </row>
    <row r="29" spans="2:9" s="8" customFormat="1" ht="12">
      <c r="B29" s="183"/>
      <c r="C29" s="253" t="s">
        <v>153</v>
      </c>
      <c r="D29" s="146">
        <v>26</v>
      </c>
      <c r="E29" s="147">
        <v>0.0064766355372991935</v>
      </c>
      <c r="F29" s="146">
        <v>228188</v>
      </c>
      <c r="G29" s="147">
        <v>5.579708940034292</v>
      </c>
      <c r="H29" s="252">
        <v>44416.29362</v>
      </c>
      <c r="I29" s="250">
        <v>9.082541931057802</v>
      </c>
    </row>
    <row r="30" spans="2:9" s="8" customFormat="1" ht="12">
      <c r="B30" s="160"/>
      <c r="C30" s="71" t="s">
        <v>0</v>
      </c>
      <c r="D30" s="146">
        <v>174</v>
      </c>
      <c r="E30" s="147">
        <v>0.04334363782654076</v>
      </c>
      <c r="F30" s="146">
        <v>0</v>
      </c>
      <c r="G30" s="147">
        <v>0</v>
      </c>
      <c r="H30" s="252">
        <v>215.10595999999998</v>
      </c>
      <c r="I30" s="250">
        <v>0.04398631092533836</v>
      </c>
    </row>
    <row r="31" spans="2:9" ht="4.5" customHeight="1" thickBot="1">
      <c r="B31" s="149"/>
      <c r="C31" s="150"/>
      <c r="D31" s="151"/>
      <c r="E31" s="151"/>
      <c r="F31" s="151"/>
      <c r="G31" s="151"/>
      <c r="H31" s="151"/>
      <c r="I31" s="251"/>
    </row>
    <row r="32" ht="12.75">
      <c r="I32" s="82"/>
    </row>
    <row r="33" spans="2:10" s="31" customFormat="1" ht="12.75">
      <c r="B33" s="15"/>
      <c r="I33" s="81"/>
      <c r="J33" s="17"/>
    </row>
    <row r="34" ht="12.75" hidden="1">
      <c r="B34" s="15"/>
    </row>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sheetData>
  <mergeCells count="8">
    <mergeCell ref="F11:F12"/>
    <mergeCell ref="G11:G12"/>
    <mergeCell ref="I11:I12"/>
    <mergeCell ref="B1:I1"/>
    <mergeCell ref="B6:C6"/>
    <mergeCell ref="B11:C12"/>
    <mergeCell ref="E11:E12"/>
    <mergeCell ref="D11:D12"/>
  </mergeCells>
  <hyperlinks>
    <hyperlink ref="B6" location="Índice!A1" display="Índice!A1"/>
  </hyperlinks>
  <printOptions horizontalCentered="1"/>
  <pageMargins left="0.5" right="0.75" top="0.66" bottom="1" header="0" footer="0"/>
  <pageSetup fitToHeight="1" fitToWidth="1" horizontalDpi="600" verticalDpi="600" orientation="portrait" paperSize="9" scale="84" r:id="rId2"/>
  <ignoredErrors>
    <ignoredError sqref="C17:C18" numberStoredAsText="1"/>
    <ignoredError sqref="C21" twoDigitTextYear="1"/>
  </ignoredErrors>
  <drawing r:id="rId1"/>
</worksheet>
</file>

<file path=xl/worksheets/sheet14.xml><?xml version="1.0" encoding="utf-8"?>
<worksheet xmlns="http://schemas.openxmlformats.org/spreadsheetml/2006/main" xmlns:r="http://schemas.openxmlformats.org/officeDocument/2006/relationships">
  <sheetPr codeName="Hoja941">
    <pageSetUpPr fitToPage="1"/>
  </sheetPr>
  <dimension ref="B1:M36"/>
  <sheetViews>
    <sheetView showGridLines="0" workbookViewId="0" topLeftCell="A1">
      <selection activeCell="A1" sqref="A1"/>
    </sheetView>
  </sheetViews>
  <sheetFormatPr defaultColWidth="11.421875" defaultRowHeight="0" customHeight="1" zeroHeight="1"/>
  <cols>
    <col min="1" max="1" width="3.421875" style="17" customWidth="1"/>
    <col min="2" max="2" width="3.8515625" style="17" customWidth="1"/>
    <col min="3" max="3" width="44.421875" style="17" customWidth="1"/>
    <col min="4" max="4" width="13.28125" style="17" customWidth="1"/>
    <col min="5" max="5" width="7.8515625" style="17" customWidth="1"/>
    <col min="6" max="6" width="13.28125" style="17" customWidth="1"/>
    <col min="7" max="7" width="8.28125" style="17" customWidth="1"/>
    <col min="8" max="8" width="13.28125" style="17" customWidth="1"/>
    <col min="9" max="9" width="7.57421875" style="17" bestFit="1" customWidth="1"/>
    <col min="10" max="10" width="6.7109375" style="17" customWidth="1"/>
    <col min="11" max="16384" width="0" style="17" hidden="1" customWidth="1"/>
  </cols>
  <sheetData>
    <row r="1" spans="2:13" ht="4.5" customHeight="1">
      <c r="B1" s="78" t="s">
        <v>93</v>
      </c>
      <c r="C1" s="78"/>
      <c r="D1" s="78"/>
      <c r="E1" s="78"/>
      <c r="F1" s="78"/>
      <c r="G1" s="78"/>
      <c r="H1" s="78"/>
      <c r="I1" s="78"/>
      <c r="J1" s="78"/>
      <c r="K1" s="14"/>
      <c r="L1" s="14"/>
      <c r="M1" s="14"/>
    </row>
    <row r="2" spans="2:13" s="29" customFormat="1" ht="15.75" customHeight="1">
      <c r="B2" s="79" t="s">
        <v>94</v>
      </c>
      <c r="C2" s="79"/>
      <c r="D2" s="79"/>
      <c r="E2" s="79"/>
      <c r="F2" s="79"/>
      <c r="G2" s="79"/>
      <c r="H2" s="79"/>
      <c r="I2" s="79"/>
      <c r="J2" s="79"/>
      <c r="K2" s="20"/>
      <c r="L2" s="20"/>
      <c r="M2" s="20"/>
    </row>
    <row r="3" spans="2:13" s="29" customFormat="1" ht="15.75" customHeight="1">
      <c r="B3" s="79" t="s">
        <v>95</v>
      </c>
      <c r="C3" s="79"/>
      <c r="D3" s="79"/>
      <c r="E3" s="79"/>
      <c r="F3" s="79"/>
      <c r="G3" s="79"/>
      <c r="H3" s="79"/>
      <c r="I3" s="79"/>
      <c r="J3" s="79"/>
      <c r="K3" s="20"/>
      <c r="L3" s="20"/>
      <c r="M3" s="20"/>
    </row>
    <row r="4" spans="2:13" s="29" customFormat="1" ht="15.75" customHeight="1">
      <c r="B4" s="79" t="s">
        <v>210</v>
      </c>
      <c r="C4" s="79"/>
      <c r="D4" s="79"/>
      <c r="E4" s="79"/>
      <c r="F4" s="79"/>
      <c r="G4" s="79"/>
      <c r="H4" s="79"/>
      <c r="I4" s="79"/>
      <c r="J4" s="79"/>
      <c r="K4" s="20"/>
      <c r="L4" s="20"/>
      <c r="M4" s="20"/>
    </row>
    <row r="5" spans="2:13" ht="4.5" customHeight="1">
      <c r="B5" s="80"/>
      <c r="C5" s="80"/>
      <c r="D5" s="80"/>
      <c r="E5" s="80"/>
      <c r="F5" s="80"/>
      <c r="G5" s="80"/>
      <c r="H5" s="80"/>
      <c r="I5" s="80"/>
      <c r="J5" s="80"/>
      <c r="K5" s="14"/>
      <c r="L5" s="14"/>
      <c r="M5" s="14"/>
    </row>
    <row r="6" spans="2:9" ht="12.75">
      <c r="B6" s="66" t="s">
        <v>33</v>
      </c>
      <c r="C6" s="66"/>
      <c r="D6" s="100"/>
      <c r="E6" s="100"/>
      <c r="F6" s="100"/>
      <c r="G6" s="100"/>
      <c r="I6" s="82"/>
    </row>
    <row r="7" ht="4.5" customHeight="1">
      <c r="I7" s="83"/>
    </row>
    <row r="8" spans="2:9" ht="12.75">
      <c r="B8" s="84" t="s">
        <v>34</v>
      </c>
      <c r="I8" s="82"/>
    </row>
    <row r="9" spans="2:9" ht="4.5" customHeight="1" thickBot="1">
      <c r="B9" s="68"/>
      <c r="H9" s="69"/>
      <c r="I9" s="82"/>
    </row>
    <row r="10" spans="2:9" ht="4.5" customHeight="1">
      <c r="B10" s="132"/>
      <c r="C10" s="133"/>
      <c r="D10" s="133"/>
      <c r="E10" s="133"/>
      <c r="F10" s="133"/>
      <c r="G10" s="133"/>
      <c r="H10" s="133"/>
      <c r="I10" s="170"/>
    </row>
    <row r="11" spans="2:9" ht="11.25" customHeight="1">
      <c r="B11" s="156" t="s">
        <v>131</v>
      </c>
      <c r="C11" s="157"/>
      <c r="D11" s="137" t="s">
        <v>130</v>
      </c>
      <c r="E11" s="137" t="s">
        <v>22</v>
      </c>
      <c r="F11" s="137" t="s">
        <v>122</v>
      </c>
      <c r="G11" s="171" t="s">
        <v>22</v>
      </c>
      <c r="H11" s="171" t="s">
        <v>117</v>
      </c>
      <c r="I11" s="181" t="s">
        <v>22</v>
      </c>
    </row>
    <row r="12" spans="2:9" ht="11.25" customHeight="1">
      <c r="B12" s="156"/>
      <c r="C12" s="157"/>
      <c r="D12" s="137"/>
      <c r="E12" s="137"/>
      <c r="F12" s="137"/>
      <c r="G12" s="171"/>
      <c r="H12" s="171" t="s">
        <v>118</v>
      </c>
      <c r="I12" s="181"/>
    </row>
    <row r="13" spans="2:9" ht="4.5" customHeight="1">
      <c r="B13" s="140"/>
      <c r="C13" s="141"/>
      <c r="D13" s="141"/>
      <c r="E13" s="141"/>
      <c r="F13" s="141"/>
      <c r="G13" s="141"/>
      <c r="H13" s="141"/>
      <c r="I13" s="139"/>
    </row>
    <row r="14" spans="2:9" ht="4.5" customHeight="1">
      <c r="B14" s="142"/>
      <c r="C14" s="70"/>
      <c r="D14" s="70"/>
      <c r="E14" s="70"/>
      <c r="F14" s="70"/>
      <c r="G14" s="70"/>
      <c r="H14" s="70"/>
      <c r="I14" s="172"/>
    </row>
    <row r="15" spans="2:9" s="8" customFormat="1" ht="12">
      <c r="B15" s="197" t="s">
        <v>139</v>
      </c>
      <c r="C15" s="199"/>
      <c r="D15" s="200">
        <v>401443</v>
      </c>
      <c r="E15" s="247">
        <v>100</v>
      </c>
      <c r="F15" s="200">
        <v>4089604</v>
      </c>
      <c r="G15" s="247">
        <v>100</v>
      </c>
      <c r="H15" s="200">
        <v>489029.32634</v>
      </c>
      <c r="I15" s="207">
        <v>100</v>
      </c>
    </row>
    <row r="16" spans="2:9" ht="12.75">
      <c r="B16" s="144"/>
      <c r="C16" s="71"/>
      <c r="D16" s="146"/>
      <c r="E16" s="146"/>
      <c r="F16" s="146"/>
      <c r="G16" s="71"/>
      <c r="H16" s="101"/>
      <c r="I16" s="249"/>
    </row>
    <row r="17" spans="2:9" s="8" customFormat="1" ht="12">
      <c r="B17" s="159"/>
      <c r="C17" s="146" t="s">
        <v>1</v>
      </c>
      <c r="D17" s="165">
        <v>45886</v>
      </c>
      <c r="E17" s="173">
        <v>11.4302653178658</v>
      </c>
      <c r="F17" s="165">
        <v>236176</v>
      </c>
      <c r="G17" s="173">
        <v>5.775033475123753</v>
      </c>
      <c r="H17" s="165">
        <v>15096.66301</v>
      </c>
      <c r="I17" s="255">
        <v>3.0870670114994234</v>
      </c>
    </row>
    <row r="18" spans="2:9" s="8" customFormat="1" ht="12">
      <c r="B18" s="160"/>
      <c r="C18" s="146" t="s">
        <v>2</v>
      </c>
      <c r="D18" s="165">
        <v>208</v>
      </c>
      <c r="E18" s="173">
        <v>0.05181308429839355</v>
      </c>
      <c r="F18" s="165">
        <v>9134</v>
      </c>
      <c r="G18" s="173">
        <v>0.223346808150618</v>
      </c>
      <c r="H18" s="165">
        <v>2011.434</v>
      </c>
      <c r="I18" s="255">
        <v>0.4113115291170781</v>
      </c>
    </row>
    <row r="19" spans="2:9" s="8" customFormat="1" ht="12">
      <c r="B19" s="160"/>
      <c r="C19" s="146" t="s">
        <v>3</v>
      </c>
      <c r="D19" s="165">
        <v>789</v>
      </c>
      <c r="E19" s="173">
        <v>0.1965409784203486</v>
      </c>
      <c r="F19" s="165">
        <v>55935</v>
      </c>
      <c r="G19" s="173">
        <v>1.3677363382860541</v>
      </c>
      <c r="H19" s="165">
        <v>20677.92125</v>
      </c>
      <c r="I19" s="255">
        <v>4.228360169063476</v>
      </c>
    </row>
    <row r="20" spans="2:9" s="8" customFormat="1" ht="12">
      <c r="B20" s="160"/>
      <c r="C20" s="146" t="s">
        <v>4</v>
      </c>
      <c r="D20" s="165">
        <v>39327</v>
      </c>
      <c r="E20" s="173">
        <v>9.796409452898667</v>
      </c>
      <c r="F20" s="165">
        <v>880188</v>
      </c>
      <c r="G20" s="173">
        <v>21.522572845683836</v>
      </c>
      <c r="H20" s="165">
        <v>122476.81981999999</v>
      </c>
      <c r="I20" s="255">
        <v>25.044882427939992</v>
      </c>
    </row>
    <row r="21" spans="2:9" s="8" customFormat="1" ht="12">
      <c r="B21" s="160"/>
      <c r="C21" s="146" t="s">
        <v>5</v>
      </c>
      <c r="D21" s="165">
        <v>922</v>
      </c>
      <c r="E21" s="173">
        <v>0.22967146020730217</v>
      </c>
      <c r="F21" s="165">
        <v>49687</v>
      </c>
      <c r="G21" s="173">
        <v>1.2149587099386638</v>
      </c>
      <c r="H21" s="165">
        <v>13926.81681</v>
      </c>
      <c r="I21" s="255">
        <v>2.8478490061590525</v>
      </c>
    </row>
    <row r="22" spans="2:9" s="8" customFormat="1" ht="12">
      <c r="B22" s="160"/>
      <c r="C22" s="146" t="s">
        <v>6</v>
      </c>
      <c r="D22" s="165">
        <v>12414</v>
      </c>
      <c r="E22" s="173">
        <v>3.0923443676935456</v>
      </c>
      <c r="F22" s="165">
        <v>223490</v>
      </c>
      <c r="G22" s="173">
        <v>5.4648322918307</v>
      </c>
      <c r="H22" s="165">
        <v>19278.754390000002</v>
      </c>
      <c r="I22" s="255">
        <v>3.9422491355040647</v>
      </c>
    </row>
    <row r="23" spans="2:9" s="8" customFormat="1" ht="36">
      <c r="B23" s="160"/>
      <c r="C23" s="256" t="s">
        <v>193</v>
      </c>
      <c r="D23" s="165">
        <v>111829</v>
      </c>
      <c r="E23" s="173">
        <v>27.856756750024285</v>
      </c>
      <c r="F23" s="165">
        <v>821100</v>
      </c>
      <c r="G23" s="173">
        <v>20.07773857811172</v>
      </c>
      <c r="H23" s="165">
        <v>78552.20981</v>
      </c>
      <c r="I23" s="255">
        <v>16.06288326262589</v>
      </c>
    </row>
    <row r="24" spans="2:9" s="8" customFormat="1" ht="12">
      <c r="B24" s="160"/>
      <c r="C24" s="146" t="s">
        <v>7</v>
      </c>
      <c r="D24" s="165">
        <v>15437</v>
      </c>
      <c r="E24" s="173">
        <v>3.8453777995879865</v>
      </c>
      <c r="F24" s="165">
        <v>147517</v>
      </c>
      <c r="G24" s="173">
        <v>3.6071218631437176</v>
      </c>
      <c r="H24" s="165">
        <v>11179.76727</v>
      </c>
      <c r="I24" s="255">
        <v>2.2861138724893593</v>
      </c>
    </row>
    <row r="25" spans="2:9" s="8" customFormat="1" ht="24">
      <c r="B25" s="160"/>
      <c r="C25" s="256" t="s">
        <v>8</v>
      </c>
      <c r="D25" s="165">
        <v>37329</v>
      </c>
      <c r="E25" s="173">
        <v>9.298704921993908</v>
      </c>
      <c r="F25" s="165">
        <v>402050</v>
      </c>
      <c r="G25" s="173">
        <v>9.831025204396319</v>
      </c>
      <c r="H25" s="165">
        <v>61948.62277</v>
      </c>
      <c r="I25" s="255">
        <v>12.66767030796225</v>
      </c>
    </row>
    <row r="26" spans="2:9" s="8" customFormat="1" ht="24">
      <c r="B26" s="183"/>
      <c r="C26" s="256" t="s">
        <v>9</v>
      </c>
      <c r="D26" s="165">
        <v>4195</v>
      </c>
      <c r="E26" s="173">
        <v>1.0449802338065428</v>
      </c>
      <c r="F26" s="165">
        <v>137673</v>
      </c>
      <c r="G26" s="173">
        <v>3.3664139608627144</v>
      </c>
      <c r="H26" s="165">
        <v>39623.28269</v>
      </c>
      <c r="I26" s="255">
        <v>8.102434875746434</v>
      </c>
    </row>
    <row r="27" spans="2:9" s="8" customFormat="1" ht="12">
      <c r="B27" s="183"/>
      <c r="C27" s="146" t="s">
        <v>10</v>
      </c>
      <c r="D27" s="165">
        <v>64991</v>
      </c>
      <c r="E27" s="173">
        <v>16.18934693094661</v>
      </c>
      <c r="F27" s="165">
        <v>582343</v>
      </c>
      <c r="G27" s="173">
        <v>14.239593857987229</v>
      </c>
      <c r="H27" s="165">
        <v>54417.2089</v>
      </c>
      <c r="I27" s="255">
        <v>11.127596233802585</v>
      </c>
    </row>
    <row r="28" spans="2:9" s="8" customFormat="1" ht="24">
      <c r="B28" s="183"/>
      <c r="C28" s="256" t="s">
        <v>11</v>
      </c>
      <c r="D28" s="165">
        <v>875</v>
      </c>
      <c r="E28" s="173">
        <v>0.2179636959667998</v>
      </c>
      <c r="F28" s="165">
        <v>14997</v>
      </c>
      <c r="G28" s="173">
        <v>0.3667103220751936</v>
      </c>
      <c r="H28" s="165">
        <v>1617.55756</v>
      </c>
      <c r="I28" s="255">
        <v>0.3307690301737416</v>
      </c>
    </row>
    <row r="29" spans="2:9" s="8" customFormat="1" ht="12">
      <c r="B29" s="183"/>
      <c r="C29" s="146" t="s">
        <v>12</v>
      </c>
      <c r="D29" s="165">
        <v>2209</v>
      </c>
      <c r="E29" s="173">
        <v>0.5502649193036122</v>
      </c>
      <c r="F29" s="165">
        <v>78936</v>
      </c>
      <c r="G29" s="173">
        <v>1.9301624313747736</v>
      </c>
      <c r="H29" s="165">
        <v>2057.09525</v>
      </c>
      <c r="I29" s="255">
        <v>0.42064864808737346</v>
      </c>
    </row>
    <row r="30" spans="2:9" s="8" customFormat="1" ht="12">
      <c r="B30" s="183"/>
      <c r="C30" s="146" t="s">
        <v>13</v>
      </c>
      <c r="D30" s="165">
        <v>17485</v>
      </c>
      <c r="E30" s="173">
        <v>4.355537398833707</v>
      </c>
      <c r="F30" s="165">
        <v>143905</v>
      </c>
      <c r="G30" s="173">
        <v>3.5188003532860397</v>
      </c>
      <c r="H30" s="165">
        <v>13311.57058</v>
      </c>
      <c r="I30" s="255">
        <v>2.7220393262765317</v>
      </c>
    </row>
    <row r="31" spans="2:9" s="8" customFormat="1" ht="12">
      <c r="B31" s="183"/>
      <c r="C31" s="146" t="s">
        <v>14</v>
      </c>
      <c r="D31" s="165">
        <v>39469</v>
      </c>
      <c r="E31" s="173">
        <v>9.831781846986996</v>
      </c>
      <c r="F31" s="165">
        <v>292625</v>
      </c>
      <c r="G31" s="173">
        <v>7.155338267470396</v>
      </c>
      <c r="H31" s="165">
        <v>31371.85745</v>
      </c>
      <c r="I31" s="255">
        <v>6.415128042482376</v>
      </c>
    </row>
    <row r="32" spans="2:9" s="8" customFormat="1" ht="12">
      <c r="B32" s="183"/>
      <c r="C32" s="146" t="s">
        <v>15</v>
      </c>
      <c r="D32" s="165">
        <v>8078</v>
      </c>
      <c r="E32" s="166">
        <v>2.0122408411654953</v>
      </c>
      <c r="F32" s="165">
        <v>13848</v>
      </c>
      <c r="G32" s="173">
        <v>0.3386146922782744</v>
      </c>
      <c r="H32" s="165">
        <v>1481.74478</v>
      </c>
      <c r="I32" s="255">
        <v>0.30299712107036497</v>
      </c>
    </row>
    <row r="33" spans="2:9" ht="4.5" customHeight="1" thickBot="1">
      <c r="B33" s="149"/>
      <c r="C33" s="150"/>
      <c r="D33" s="150"/>
      <c r="E33" s="151"/>
      <c r="F33" s="151"/>
      <c r="G33" s="150"/>
      <c r="H33" s="151"/>
      <c r="I33" s="206"/>
    </row>
    <row r="34" ht="12.75">
      <c r="I34" s="82"/>
    </row>
    <row r="35" spans="2:10" s="31" customFormat="1" ht="12.75">
      <c r="B35" s="15"/>
      <c r="I35" s="81"/>
      <c r="J35" s="17"/>
    </row>
    <row r="36" ht="12.75">
      <c r="B36" s="15"/>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hidden="1"/>
    <row r="56" ht="12.75" customHeight="1" hidden="1"/>
    <row r="57" ht="12.75" customHeight="1" hidden="1"/>
    <row r="58" ht="12.75" customHeight="1" hidden="1"/>
    <row r="59" ht="12.75" customHeight="1" hidden="1"/>
  </sheetData>
  <mergeCells count="7">
    <mergeCell ref="B6:C6"/>
    <mergeCell ref="B11:C12"/>
    <mergeCell ref="I11:I12"/>
    <mergeCell ref="B1:J1"/>
    <mergeCell ref="D11:D12"/>
    <mergeCell ref="E11:E12"/>
    <mergeCell ref="F11:F12"/>
  </mergeCells>
  <hyperlinks>
    <hyperlink ref="B6" location="Índice!A1" display="Índice!A1"/>
  </hyperlinks>
  <printOptions horizontalCentered="1"/>
  <pageMargins left="0.57" right="0.75" top="0.69" bottom="1" header="0" footer="0"/>
  <pageSetup fitToHeight="1" fitToWidth="1" horizontalDpi="600" verticalDpi="600" orientation="portrait" paperSize="9" scale="73" r:id="rId2"/>
  <drawing r:id="rId1"/>
</worksheet>
</file>

<file path=xl/worksheets/sheet15.xml><?xml version="1.0" encoding="utf-8"?>
<worksheet xmlns="http://schemas.openxmlformats.org/spreadsheetml/2006/main" xmlns:r="http://schemas.openxmlformats.org/officeDocument/2006/relationships">
  <sheetPr codeName="Hoja1513">
    <pageSetUpPr fitToPage="1"/>
  </sheetPr>
  <dimension ref="B1:J58"/>
  <sheetViews>
    <sheetView showGridLines="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7.8515625" style="17" customWidth="1"/>
    <col min="4" max="4" width="23.7109375" style="17" customWidth="1"/>
    <col min="5" max="5" width="17.421875" style="17" customWidth="1"/>
    <col min="6" max="6" width="12.7109375" style="17" customWidth="1"/>
    <col min="7" max="7" width="8.7109375" style="17" customWidth="1"/>
    <col min="8" max="8" width="6.00390625" style="17" customWidth="1"/>
    <col min="9" max="9" width="1.1484375" style="17" customWidth="1"/>
    <col min="10" max="10" width="3.7109375" style="17" customWidth="1"/>
    <col min="11" max="255" width="11.421875" style="17" hidden="1" customWidth="1"/>
    <col min="256" max="16384" width="0" style="17" hidden="1" customWidth="1"/>
  </cols>
  <sheetData>
    <row r="1" spans="2:10" ht="4.5" customHeight="1">
      <c r="B1" s="78" t="s">
        <v>97</v>
      </c>
      <c r="C1" s="78"/>
      <c r="D1" s="78"/>
      <c r="E1" s="78"/>
      <c r="F1" s="78"/>
      <c r="G1" s="78"/>
      <c r="H1" s="78"/>
      <c r="I1" s="78"/>
      <c r="J1" s="92"/>
    </row>
    <row r="2" spans="2:10" s="29" customFormat="1" ht="15.75" customHeight="1">
      <c r="B2" s="79" t="s">
        <v>96</v>
      </c>
      <c r="C2" s="79"/>
      <c r="D2" s="79"/>
      <c r="E2" s="79"/>
      <c r="F2" s="79"/>
      <c r="G2" s="79"/>
      <c r="H2" s="79"/>
      <c r="I2" s="79"/>
      <c r="J2" s="93"/>
    </row>
    <row r="3" spans="2:10" s="29" customFormat="1" ht="15.75" customHeight="1">
      <c r="B3" s="79" t="s">
        <v>88</v>
      </c>
      <c r="C3" s="79"/>
      <c r="D3" s="79"/>
      <c r="E3" s="79"/>
      <c r="F3" s="79"/>
      <c r="G3" s="79"/>
      <c r="H3" s="79"/>
      <c r="I3" s="79"/>
      <c r="J3" s="93"/>
    </row>
    <row r="4" spans="2:10" s="29" customFormat="1" ht="15.75" customHeight="1">
      <c r="B4" s="79" t="s">
        <v>210</v>
      </c>
      <c r="C4" s="79"/>
      <c r="D4" s="79"/>
      <c r="E4" s="79"/>
      <c r="F4" s="79"/>
      <c r="G4" s="79"/>
      <c r="H4" s="79"/>
      <c r="I4" s="79"/>
      <c r="J4" s="93"/>
    </row>
    <row r="5" spans="2:10" ht="4.5" customHeight="1">
      <c r="B5" s="80"/>
      <c r="C5" s="80"/>
      <c r="D5" s="80"/>
      <c r="E5" s="80"/>
      <c r="F5" s="80"/>
      <c r="G5" s="80"/>
      <c r="H5" s="80"/>
      <c r="I5" s="80"/>
      <c r="J5" s="94"/>
    </row>
    <row r="6" spans="2:8" ht="12.75">
      <c r="B6" s="95" t="s">
        <v>33</v>
      </c>
      <c r="C6" s="95"/>
      <c r="D6" s="95"/>
      <c r="E6" s="31"/>
      <c r="G6" s="67"/>
      <c r="H6" s="82"/>
    </row>
    <row r="7" spans="2:8" ht="4.5" customHeight="1" thickBot="1">
      <c r="B7" s="68"/>
      <c r="F7" s="69"/>
      <c r="G7" s="67"/>
      <c r="H7" s="82"/>
    </row>
    <row r="8" spans="2:9" ht="4.5" customHeight="1">
      <c r="B8" s="132"/>
      <c r="C8" s="133"/>
      <c r="D8" s="133"/>
      <c r="E8" s="133"/>
      <c r="F8" s="133"/>
      <c r="G8" s="134"/>
      <c r="H8" s="154"/>
      <c r="I8" s="135"/>
    </row>
    <row r="9" spans="2:9" ht="11.25" customHeight="1">
      <c r="B9" s="136" t="s">
        <v>128</v>
      </c>
      <c r="C9" s="130"/>
      <c r="D9" s="130"/>
      <c r="E9" s="130"/>
      <c r="F9" s="171" t="s">
        <v>117</v>
      </c>
      <c r="G9" s="131" t="s">
        <v>22</v>
      </c>
      <c r="H9" s="131"/>
      <c r="I9" s="138"/>
    </row>
    <row r="10" spans="2:9" ht="11.25" customHeight="1">
      <c r="B10" s="136"/>
      <c r="C10" s="130"/>
      <c r="D10" s="130"/>
      <c r="E10" s="130"/>
      <c r="F10" s="171" t="s">
        <v>118</v>
      </c>
      <c r="G10" s="131"/>
      <c r="H10" s="131"/>
      <c r="I10" s="139"/>
    </row>
    <row r="11" spans="2:9" ht="4.5" customHeight="1">
      <c r="B11" s="140"/>
      <c r="C11" s="141"/>
      <c r="D11" s="141"/>
      <c r="E11" s="141"/>
      <c r="F11" s="141"/>
      <c r="G11" s="141"/>
      <c r="H11" s="245"/>
      <c r="I11" s="139"/>
    </row>
    <row r="12" spans="2:9" ht="4.5" customHeight="1">
      <c r="B12" s="142"/>
      <c r="C12" s="70"/>
      <c r="D12" s="70"/>
      <c r="E12" s="70"/>
      <c r="F12" s="70"/>
      <c r="G12" s="70"/>
      <c r="H12" s="96"/>
      <c r="I12" s="143"/>
    </row>
    <row r="13" spans="2:9" s="8" customFormat="1" ht="12">
      <c r="B13" s="197"/>
      <c r="C13" s="198" t="s">
        <v>134</v>
      </c>
      <c r="D13" s="199"/>
      <c r="E13" s="199"/>
      <c r="F13" s="200">
        <v>127072.02873</v>
      </c>
      <c r="G13" s="247">
        <v>100</v>
      </c>
      <c r="H13" s="201"/>
      <c r="I13" s="202"/>
    </row>
    <row r="14" spans="2:9" s="8" customFormat="1" ht="12">
      <c r="B14" s="144"/>
      <c r="C14" s="22"/>
      <c r="D14" s="71"/>
      <c r="E14" s="71"/>
      <c r="F14" s="101"/>
      <c r="G14" s="97"/>
      <c r="H14" s="97"/>
      <c r="I14" s="145"/>
    </row>
    <row r="15" spans="2:9" s="8" customFormat="1" ht="12">
      <c r="B15" s="144"/>
      <c r="C15" s="23" t="s">
        <v>39</v>
      </c>
      <c r="D15" s="71"/>
      <c r="E15" s="71"/>
      <c r="F15" s="101">
        <v>2377.1508900000003</v>
      </c>
      <c r="G15" s="164">
        <v>1.8707113703606015</v>
      </c>
      <c r="H15" s="97">
        <v>100</v>
      </c>
      <c r="I15" s="145"/>
    </row>
    <row r="16" spans="2:9" s="8" customFormat="1" ht="12">
      <c r="B16" s="144"/>
      <c r="C16" s="71"/>
      <c r="D16" s="24" t="s">
        <v>40</v>
      </c>
      <c r="E16" s="71"/>
      <c r="F16" s="169">
        <v>8.87508</v>
      </c>
      <c r="G16" s="147">
        <v>0.006984290790585854</v>
      </c>
      <c r="H16" s="98">
        <v>0.3733494595288395</v>
      </c>
      <c r="I16" s="145"/>
    </row>
    <row r="17" spans="2:9" s="8" customFormat="1" ht="12">
      <c r="B17" s="144"/>
      <c r="C17" s="71"/>
      <c r="D17" s="24" t="s">
        <v>41</v>
      </c>
      <c r="E17" s="71"/>
      <c r="F17" s="169">
        <v>223.12465</v>
      </c>
      <c r="G17" s="147">
        <v>0.1755891144809615</v>
      </c>
      <c r="H17" s="98">
        <v>9.386221587305297</v>
      </c>
      <c r="I17" s="145"/>
    </row>
    <row r="18" spans="2:9" s="8" customFormat="1" ht="12">
      <c r="B18" s="144"/>
      <c r="C18" s="71"/>
      <c r="D18" s="24" t="s">
        <v>42</v>
      </c>
      <c r="E18" s="71"/>
      <c r="F18" s="169">
        <v>2145.1511600000003</v>
      </c>
      <c r="G18" s="147">
        <v>1.6881379650890542</v>
      </c>
      <c r="H18" s="98">
        <v>90.24042895316586</v>
      </c>
      <c r="I18" s="145"/>
    </row>
    <row r="19" spans="2:9" s="8" customFormat="1" ht="10.5" customHeight="1">
      <c r="B19" s="144"/>
      <c r="C19" s="71"/>
      <c r="D19" s="71"/>
      <c r="E19" s="71"/>
      <c r="F19" s="146"/>
      <c r="G19" s="147"/>
      <c r="H19" s="34"/>
      <c r="I19" s="145"/>
    </row>
    <row r="20" spans="2:9" s="8" customFormat="1" ht="12" hidden="1">
      <c r="B20" s="144"/>
      <c r="C20" s="71"/>
      <c r="D20" s="25"/>
      <c r="E20" s="71"/>
      <c r="F20" s="146"/>
      <c r="G20" s="147"/>
      <c r="H20" s="98"/>
      <c r="I20" s="148"/>
    </row>
    <row r="21" spans="2:9" s="8" customFormat="1" ht="12">
      <c r="B21" s="144"/>
      <c r="C21" s="23" t="s">
        <v>43</v>
      </c>
      <c r="D21" s="71"/>
      <c r="E21" s="71"/>
      <c r="F21" s="101">
        <v>124694.87784</v>
      </c>
      <c r="G21" s="97">
        <v>98.1292886296394</v>
      </c>
      <c r="H21" s="97"/>
      <c r="I21" s="148"/>
    </row>
    <row r="22" spans="2:9" ht="4.5" customHeight="1" thickBot="1">
      <c r="B22" s="149"/>
      <c r="C22" s="150"/>
      <c r="D22" s="150"/>
      <c r="E22" s="150"/>
      <c r="F22" s="151"/>
      <c r="G22" s="152"/>
      <c r="H22" s="246"/>
      <c r="I22" s="153"/>
    </row>
    <row r="23" spans="7:8" ht="12.75">
      <c r="G23" s="67"/>
      <c r="H23" s="82"/>
    </row>
    <row r="24" spans="7:8" ht="12.75">
      <c r="G24" s="67"/>
      <c r="H24" s="82"/>
    </row>
    <row r="25" spans="7:8" ht="12.75" hidden="1">
      <c r="G25" s="67"/>
      <c r="H25" s="82"/>
    </row>
    <row r="26" spans="7:8" ht="12.75" hidden="1">
      <c r="G26" s="67"/>
      <c r="H26" s="82"/>
    </row>
    <row r="27" spans="7:8" ht="12.75" hidden="1">
      <c r="G27" s="67"/>
      <c r="H27" s="82"/>
    </row>
    <row r="28" spans="7:8" ht="12.75" hidden="1">
      <c r="G28" s="67"/>
      <c r="H28" s="82"/>
    </row>
    <row r="29" spans="7:8" ht="12.75" hidden="1">
      <c r="G29" s="67"/>
      <c r="H29" s="82"/>
    </row>
    <row r="30" spans="7:8" ht="12.75" hidden="1">
      <c r="G30" s="67"/>
      <c r="H30" s="82"/>
    </row>
    <row r="31" spans="7:8" ht="12.75" hidden="1">
      <c r="G31" s="67"/>
      <c r="H31" s="82"/>
    </row>
    <row r="32" spans="7:8" ht="12.75" hidden="1">
      <c r="G32" s="67"/>
      <c r="H32" s="82"/>
    </row>
    <row r="33" spans="2:10" s="31" customFormat="1" ht="12.75" hidden="1">
      <c r="B33" s="15"/>
      <c r="F33" s="74"/>
      <c r="G33" s="75"/>
      <c r="H33" s="81"/>
      <c r="J33" s="17"/>
    </row>
    <row r="34" spans="2:10" s="31" customFormat="1" ht="12.75" hidden="1">
      <c r="B34" s="15"/>
      <c r="F34" s="74"/>
      <c r="G34" s="75"/>
      <c r="H34" s="81"/>
      <c r="J34" s="17"/>
    </row>
    <row r="35" spans="2:10" s="31" customFormat="1" ht="12.75" hidden="1">
      <c r="B35" s="15"/>
      <c r="F35" s="74"/>
      <c r="G35" s="75"/>
      <c r="H35" s="81"/>
      <c r="J35" s="17"/>
    </row>
    <row r="36" spans="2:10" s="31" customFormat="1" ht="12.75" hidden="1">
      <c r="B36" s="15"/>
      <c r="F36" s="74"/>
      <c r="G36" s="75"/>
      <c r="H36" s="81"/>
      <c r="J36" s="17"/>
    </row>
    <row r="37" spans="2:10" s="31" customFormat="1" ht="12.75" hidden="1">
      <c r="B37" s="15"/>
      <c r="F37" s="74"/>
      <c r="G37" s="75"/>
      <c r="H37" s="81"/>
      <c r="J37" s="17"/>
    </row>
    <row r="38" spans="2:10" s="31" customFormat="1" ht="12.75" hidden="1">
      <c r="B38" s="15"/>
      <c r="F38" s="74"/>
      <c r="G38" s="75"/>
      <c r="H38" s="81"/>
      <c r="J38" s="17"/>
    </row>
    <row r="39" spans="2:10" s="31" customFormat="1" ht="12.75" hidden="1">
      <c r="B39" s="15"/>
      <c r="C39" s="76"/>
      <c r="D39" s="76"/>
      <c r="E39" s="76"/>
      <c r="F39" s="76"/>
      <c r="G39" s="76"/>
      <c r="H39" s="99"/>
      <c r="I39" s="77"/>
      <c r="J39" s="17"/>
    </row>
    <row r="40" spans="2:10" s="31" customFormat="1" ht="12.75" hidden="1">
      <c r="B40" s="15"/>
      <c r="C40" s="76"/>
      <c r="D40" s="76"/>
      <c r="E40" s="76"/>
      <c r="F40" s="76"/>
      <c r="G40" s="76"/>
      <c r="H40" s="99"/>
      <c r="I40" s="77"/>
      <c r="J40" s="17"/>
    </row>
    <row r="41" spans="2:10" s="31" customFormat="1" ht="12.75" hidden="1">
      <c r="B41" s="15"/>
      <c r="C41" s="76"/>
      <c r="D41" s="76"/>
      <c r="E41" s="76"/>
      <c r="F41" s="76"/>
      <c r="G41" s="76"/>
      <c r="H41" s="99"/>
      <c r="I41" s="77"/>
      <c r="J41" s="17"/>
    </row>
    <row r="42" spans="2:10" s="31" customFormat="1" ht="12.75" hidden="1">
      <c r="B42" s="15"/>
      <c r="C42" s="76"/>
      <c r="D42" s="76"/>
      <c r="E42" s="76"/>
      <c r="F42" s="76"/>
      <c r="G42" s="76"/>
      <c r="H42" s="99"/>
      <c r="I42" s="77"/>
      <c r="J42" s="17"/>
    </row>
    <row r="43" spans="2:10" s="31" customFormat="1" ht="12.75" hidden="1">
      <c r="B43" s="15"/>
      <c r="C43" s="76"/>
      <c r="D43" s="76"/>
      <c r="E43" s="76"/>
      <c r="F43" s="76"/>
      <c r="G43" s="76"/>
      <c r="H43" s="99"/>
      <c r="I43" s="77"/>
      <c r="J43" s="17"/>
    </row>
    <row r="44" spans="2:10" s="31" customFormat="1" ht="12.75" hidden="1">
      <c r="B44" s="15"/>
      <c r="C44" s="76"/>
      <c r="D44" s="76"/>
      <c r="E44" s="76"/>
      <c r="F44" s="76"/>
      <c r="G44" s="76"/>
      <c r="H44" s="99"/>
      <c r="I44" s="77"/>
      <c r="J44" s="17"/>
    </row>
    <row r="45" spans="2:10" s="31" customFormat="1" ht="12.75" hidden="1">
      <c r="B45" s="15"/>
      <c r="C45" s="76"/>
      <c r="D45" s="76"/>
      <c r="E45" s="76"/>
      <c r="F45" s="76"/>
      <c r="G45" s="76"/>
      <c r="H45" s="99"/>
      <c r="I45" s="77"/>
      <c r="J45" s="17"/>
    </row>
    <row r="46" spans="2:10" s="31" customFormat="1" ht="12.75" hidden="1">
      <c r="B46" s="15"/>
      <c r="C46" s="76"/>
      <c r="D46" s="76"/>
      <c r="E46" s="76"/>
      <c r="F46" s="76"/>
      <c r="G46" s="76"/>
      <c r="H46" s="99"/>
      <c r="I46" s="77"/>
      <c r="J46" s="17"/>
    </row>
    <row r="47" spans="2:10" s="31" customFormat="1" ht="12.75" hidden="1">
      <c r="B47" s="15"/>
      <c r="C47" s="76"/>
      <c r="D47" s="76"/>
      <c r="E47" s="76"/>
      <c r="F47" s="76"/>
      <c r="G47" s="76"/>
      <c r="H47" s="99"/>
      <c r="I47" s="77"/>
      <c r="J47" s="17"/>
    </row>
    <row r="48" spans="2:9" s="31" customFormat="1" ht="11.25" hidden="1">
      <c r="B48" s="15"/>
      <c r="C48" s="76"/>
      <c r="D48" s="76"/>
      <c r="E48" s="76"/>
      <c r="F48" s="76"/>
      <c r="G48" s="76"/>
      <c r="H48" s="99"/>
      <c r="I48" s="77"/>
    </row>
    <row r="49" spans="2:9" s="31" customFormat="1" ht="11.25" hidden="1">
      <c r="B49" s="15"/>
      <c r="C49" s="76"/>
      <c r="D49" s="76"/>
      <c r="E49" s="76"/>
      <c r="F49" s="76"/>
      <c r="G49" s="76"/>
      <c r="H49" s="99"/>
      <c r="I49" s="77"/>
    </row>
    <row r="50" spans="2:9" s="31" customFormat="1" ht="11.25" hidden="1">
      <c r="B50" s="15"/>
      <c r="C50" s="76"/>
      <c r="D50" s="76"/>
      <c r="E50" s="76"/>
      <c r="F50" s="76"/>
      <c r="G50" s="76"/>
      <c r="H50" s="99"/>
      <c r="I50" s="77"/>
    </row>
    <row r="51" spans="2:9" s="31" customFormat="1" ht="11.25" hidden="1">
      <c r="B51" s="15"/>
      <c r="C51" s="76"/>
      <c r="D51" s="76"/>
      <c r="E51" s="76"/>
      <c r="F51" s="76"/>
      <c r="G51" s="76"/>
      <c r="H51" s="99"/>
      <c r="I51" s="77"/>
    </row>
    <row r="52" spans="2:8" s="31" customFormat="1" ht="11.25" hidden="1">
      <c r="B52" s="15"/>
      <c r="G52" s="75"/>
      <c r="H52" s="81"/>
    </row>
    <row r="53" spans="2:8" s="31" customFormat="1" ht="11.25" hidden="1">
      <c r="B53" s="15"/>
      <c r="G53" s="75"/>
      <c r="H53" s="81"/>
    </row>
    <row r="54" spans="2:8" s="31" customFormat="1" ht="11.25" hidden="1">
      <c r="B54" s="15"/>
      <c r="G54" s="75"/>
      <c r="H54" s="81"/>
    </row>
    <row r="55" spans="2:8" s="31" customFormat="1" ht="11.25" hidden="1">
      <c r="B55" s="15"/>
      <c r="G55" s="75"/>
      <c r="H55" s="81"/>
    </row>
    <row r="56" s="31" customFormat="1" ht="11.25" hidden="1">
      <c r="B56" s="15"/>
    </row>
    <row r="57" s="31" customFormat="1" ht="11.25" hidden="1">
      <c r="B57" s="15"/>
    </row>
    <row r="58" ht="12.75" hidden="1">
      <c r="B58" s="15"/>
    </row>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sheetData>
  <mergeCells count="4">
    <mergeCell ref="G9:H10"/>
    <mergeCell ref="B9:E10"/>
    <mergeCell ref="B1:J1"/>
    <mergeCell ref="B6:D6"/>
  </mergeCells>
  <hyperlinks>
    <hyperlink ref="B6" location="Índice!A1" display="Índice!A1"/>
    <hyperlink ref="B6:C6" location="Índice!A1" display="Índice!A1"/>
  </hyperlinks>
  <printOptions horizontalCentered="1"/>
  <pageMargins left="0.75" right="0.75" top="0.3937007874015748" bottom="1" header="0" footer="0"/>
  <pageSetup fitToHeight="1" fitToWidth="1" horizontalDpi="600" verticalDpi="600" orientation="portrait" paperSize="9" scale="97" r:id="rId2"/>
  <drawing r:id="rId1"/>
</worksheet>
</file>

<file path=xl/worksheets/sheet16.xml><?xml version="1.0" encoding="utf-8"?>
<worksheet xmlns="http://schemas.openxmlformats.org/spreadsheetml/2006/main" xmlns:r="http://schemas.openxmlformats.org/officeDocument/2006/relationships">
  <sheetPr codeName="Hoja95">
    <pageSetUpPr fitToPage="1"/>
  </sheetPr>
  <dimension ref="B1:I26"/>
  <sheetViews>
    <sheetView showGridLines="0" workbookViewId="0" topLeftCell="A1">
      <selection activeCell="A1" sqref="A1"/>
    </sheetView>
  </sheetViews>
  <sheetFormatPr defaultColWidth="11.421875" defaultRowHeight="0" customHeight="1" zeroHeight="1"/>
  <cols>
    <col min="1" max="1" width="3.421875" style="17" customWidth="1"/>
    <col min="2" max="2" width="3.8515625" style="17" customWidth="1"/>
    <col min="3" max="3" width="20.8515625" style="17" customWidth="1"/>
    <col min="4" max="4" width="13.28125" style="17" customWidth="1"/>
    <col min="5" max="5" width="10.28125" style="17" customWidth="1"/>
    <col min="6" max="6" width="6.7109375" style="17" customWidth="1"/>
    <col min="7" max="7" width="11.421875" style="17" customWidth="1"/>
    <col min="8" max="255" width="11.421875" style="17" hidden="1" customWidth="1"/>
    <col min="256" max="16384" width="10.8515625" style="17" hidden="1" customWidth="1"/>
  </cols>
  <sheetData>
    <row r="1" spans="2:9" ht="4.5" customHeight="1">
      <c r="B1" s="78" t="s">
        <v>93</v>
      </c>
      <c r="C1" s="78"/>
      <c r="D1" s="78"/>
      <c r="E1" s="78"/>
      <c r="F1" s="78"/>
      <c r="G1" s="12"/>
      <c r="H1" s="12"/>
      <c r="I1" s="12"/>
    </row>
    <row r="2" spans="2:9" s="29" customFormat="1" ht="15.75" customHeight="1">
      <c r="B2" s="79" t="s">
        <v>98</v>
      </c>
      <c r="C2" s="79"/>
      <c r="D2" s="79"/>
      <c r="E2" s="79"/>
      <c r="F2" s="79"/>
      <c r="G2" s="21"/>
      <c r="H2" s="21"/>
      <c r="I2" s="21"/>
    </row>
    <row r="3" spans="2:9" s="29" customFormat="1" ht="15.75" customHeight="1">
      <c r="B3" s="79" t="s">
        <v>90</v>
      </c>
      <c r="C3" s="79"/>
      <c r="D3" s="79"/>
      <c r="E3" s="79"/>
      <c r="F3" s="79"/>
      <c r="G3" s="21"/>
      <c r="H3" s="21"/>
      <c r="I3" s="21"/>
    </row>
    <row r="4" spans="2:9" s="29" customFormat="1" ht="15.75" customHeight="1">
      <c r="B4" s="79" t="s">
        <v>210</v>
      </c>
      <c r="C4" s="79"/>
      <c r="D4" s="79"/>
      <c r="E4" s="79"/>
      <c r="F4" s="79"/>
      <c r="G4" s="21"/>
      <c r="H4" s="21"/>
      <c r="I4" s="21"/>
    </row>
    <row r="5" spans="2:9" s="29" customFormat="1" ht="4.5" customHeight="1">
      <c r="B5" s="79"/>
      <c r="C5" s="79"/>
      <c r="D5" s="79"/>
      <c r="E5" s="79"/>
      <c r="F5" s="79"/>
      <c r="G5" s="21"/>
      <c r="H5" s="21"/>
      <c r="I5" s="21"/>
    </row>
    <row r="6" spans="2:5" ht="12.75">
      <c r="B6" s="66" t="s">
        <v>33</v>
      </c>
      <c r="C6" s="66"/>
      <c r="D6" s="31"/>
      <c r="E6" s="81"/>
    </row>
    <row r="7" ht="4.5" customHeight="1">
      <c r="E7" s="83"/>
    </row>
    <row r="8" spans="2:5" ht="12.75">
      <c r="B8" s="84" t="s">
        <v>34</v>
      </c>
      <c r="E8" s="82"/>
    </row>
    <row r="9" spans="2:5" ht="4.5" customHeight="1" thickBot="1">
      <c r="B9" s="68"/>
      <c r="D9" s="69"/>
      <c r="E9" s="82"/>
    </row>
    <row r="10" spans="2:5" ht="4.5" customHeight="1">
      <c r="B10" s="132"/>
      <c r="C10" s="133"/>
      <c r="D10" s="133"/>
      <c r="E10" s="170"/>
    </row>
    <row r="11" spans="2:5" ht="18" customHeight="1">
      <c r="B11" s="156" t="s">
        <v>129</v>
      </c>
      <c r="C11" s="157"/>
      <c r="D11" s="257" t="s">
        <v>142</v>
      </c>
      <c r="E11" s="248" t="s">
        <v>22</v>
      </c>
    </row>
    <row r="12" spans="2:5" ht="18" customHeight="1">
      <c r="B12" s="156"/>
      <c r="C12" s="157"/>
      <c r="D12" s="257"/>
      <c r="E12" s="248"/>
    </row>
    <row r="13" spans="2:5" ht="4.5" customHeight="1">
      <c r="B13" s="140"/>
      <c r="C13" s="141"/>
      <c r="D13" s="141"/>
      <c r="E13" s="139"/>
    </row>
    <row r="14" spans="2:5" ht="4.5" customHeight="1">
      <c r="B14" s="142"/>
      <c r="C14" s="70"/>
      <c r="D14" s="70"/>
      <c r="E14" s="172"/>
    </row>
    <row r="15" spans="2:5" s="8" customFormat="1" ht="12">
      <c r="B15" s="197" t="s">
        <v>139</v>
      </c>
      <c r="C15" s="199"/>
      <c r="D15" s="200">
        <v>2377.15089</v>
      </c>
      <c r="E15" s="207">
        <v>100</v>
      </c>
    </row>
    <row r="16" spans="2:5" ht="12.75">
      <c r="B16" s="144"/>
      <c r="C16" s="71"/>
      <c r="D16" s="101"/>
      <c r="E16" s="249"/>
    </row>
    <row r="17" spans="2:5" s="8" customFormat="1" ht="12">
      <c r="B17" s="159"/>
      <c r="C17" s="91" t="s">
        <v>44</v>
      </c>
      <c r="D17" s="169">
        <v>2.4821</v>
      </c>
      <c r="E17" s="250">
        <v>0.10441491158350491</v>
      </c>
    </row>
    <row r="18" spans="2:5" s="8" customFormat="1" ht="12">
      <c r="B18" s="160"/>
      <c r="C18" s="91" t="s">
        <v>30</v>
      </c>
      <c r="D18" s="169">
        <v>3.7845500000000003</v>
      </c>
      <c r="E18" s="250">
        <v>0.15920529133933103</v>
      </c>
    </row>
    <row r="19" spans="2:5" s="8" customFormat="1" ht="12">
      <c r="B19" s="160"/>
      <c r="C19" s="91" t="s">
        <v>31</v>
      </c>
      <c r="D19" s="169">
        <v>45.86426</v>
      </c>
      <c r="E19" s="250">
        <v>1.9293794177280856</v>
      </c>
    </row>
    <row r="20" spans="2:5" s="8" customFormat="1" ht="12">
      <c r="B20" s="183"/>
      <c r="C20" s="91" t="s">
        <v>150</v>
      </c>
      <c r="D20" s="169">
        <v>141.59522</v>
      </c>
      <c r="E20" s="250">
        <v>5.956509559222806</v>
      </c>
    </row>
    <row r="21" spans="2:5" s="8" customFormat="1" ht="12">
      <c r="B21" s="160"/>
      <c r="C21" s="91" t="s">
        <v>151</v>
      </c>
      <c r="D21" s="169">
        <v>455.72903</v>
      </c>
      <c r="E21" s="250">
        <v>19.171228545782387</v>
      </c>
    </row>
    <row r="22" spans="2:5" s="8" customFormat="1" ht="12">
      <c r="B22" s="183"/>
      <c r="C22" s="91" t="s">
        <v>152</v>
      </c>
      <c r="D22" s="169">
        <v>120.36488</v>
      </c>
      <c r="E22" s="250">
        <v>5.063409332000797</v>
      </c>
    </row>
    <row r="23" spans="2:5" s="8" customFormat="1" ht="12">
      <c r="B23" s="183"/>
      <c r="C23" s="91" t="s">
        <v>153</v>
      </c>
      <c r="D23" s="169">
        <v>1607.33085</v>
      </c>
      <c r="E23" s="250">
        <v>67.6158529423431</v>
      </c>
    </row>
    <row r="24" spans="2:5" ht="4.5" customHeight="1" thickBot="1">
      <c r="B24" s="149"/>
      <c r="C24" s="150"/>
      <c r="D24" s="151"/>
      <c r="E24" s="206"/>
    </row>
    <row r="25" ht="12.75">
      <c r="E25" s="82"/>
    </row>
    <row r="26" spans="2:6" s="31" customFormat="1" ht="12.75">
      <c r="B26" s="15"/>
      <c r="E26" s="81"/>
      <c r="F26" s="17"/>
    </row>
  </sheetData>
  <mergeCells count="5">
    <mergeCell ref="B6:C6"/>
    <mergeCell ref="B11:C12"/>
    <mergeCell ref="E11:E12"/>
    <mergeCell ref="B1:F1"/>
    <mergeCell ref="D11:D12"/>
  </mergeCells>
  <hyperlinks>
    <hyperlink ref="B6" location="Índice!A1" display="Índice!A1"/>
  </hyperlinks>
  <printOptions horizontalCentered="1"/>
  <pageMargins left="0.75" right="0.75" top="0.64" bottom="1" header="0" footer="0"/>
  <pageSetup fitToHeight="1" fitToWidth="1" horizontalDpi="600" verticalDpi="600" orientation="portrait" paperSize="9" r:id="rId2"/>
  <ignoredErrors>
    <ignoredError sqref="C17" twoDigitTextYear="1"/>
  </ignoredErrors>
  <drawing r:id="rId1"/>
</worksheet>
</file>

<file path=xl/worksheets/sheet17.xml><?xml version="1.0" encoding="utf-8"?>
<worksheet xmlns="http://schemas.openxmlformats.org/spreadsheetml/2006/main" xmlns:r="http://schemas.openxmlformats.org/officeDocument/2006/relationships">
  <sheetPr codeName="Hoja961">
    <pageSetUpPr fitToPage="1"/>
  </sheetPr>
  <dimension ref="B1:M34"/>
  <sheetViews>
    <sheetView showGridLines="0" zoomScaleSheetLayoutView="10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16.421875" style="17" customWidth="1"/>
    <col min="4" max="4" width="13.28125" style="17" customWidth="1"/>
    <col min="5" max="5" width="10.140625" style="17" customWidth="1"/>
    <col min="6" max="6" width="13.28125" style="17" customWidth="1"/>
    <col min="7" max="7" width="10.00390625" style="17" customWidth="1"/>
    <col min="8" max="8" width="13.28125" style="17" customWidth="1"/>
    <col min="9" max="9" width="10.28125" style="17" customWidth="1"/>
    <col min="10" max="10" width="3.7109375" style="17" customWidth="1"/>
    <col min="11" max="16384" width="11.421875" style="17" hidden="1" customWidth="1"/>
  </cols>
  <sheetData>
    <row r="1" spans="2:13" ht="4.5" customHeight="1">
      <c r="B1" s="78" t="s">
        <v>97</v>
      </c>
      <c r="C1" s="78"/>
      <c r="D1" s="78"/>
      <c r="E1" s="78"/>
      <c r="F1" s="78"/>
      <c r="G1" s="78"/>
      <c r="H1" s="78"/>
      <c r="I1" s="78"/>
      <c r="J1" s="14"/>
      <c r="K1" s="14"/>
      <c r="L1" s="14"/>
      <c r="M1" s="14"/>
    </row>
    <row r="2" spans="2:13" s="29" customFormat="1" ht="15.75" customHeight="1">
      <c r="B2" s="79" t="s">
        <v>99</v>
      </c>
      <c r="C2" s="79"/>
      <c r="D2" s="79"/>
      <c r="E2" s="79"/>
      <c r="F2" s="79"/>
      <c r="G2" s="79"/>
      <c r="H2" s="79"/>
      <c r="I2" s="79"/>
      <c r="J2" s="20"/>
      <c r="K2" s="20"/>
      <c r="L2" s="20"/>
      <c r="M2" s="20"/>
    </row>
    <row r="3" spans="2:13" s="29" customFormat="1" ht="15.75" customHeight="1">
      <c r="B3" s="79" t="s">
        <v>100</v>
      </c>
      <c r="C3" s="79"/>
      <c r="D3" s="79"/>
      <c r="E3" s="79"/>
      <c r="F3" s="79"/>
      <c r="G3" s="79"/>
      <c r="H3" s="79"/>
      <c r="I3" s="79"/>
      <c r="J3" s="20"/>
      <c r="K3" s="20"/>
      <c r="L3" s="20"/>
      <c r="M3" s="20"/>
    </row>
    <row r="4" spans="2:13" s="29" customFormat="1" ht="15.75" customHeight="1">
      <c r="B4" s="79" t="s">
        <v>210</v>
      </c>
      <c r="C4" s="79"/>
      <c r="D4" s="79"/>
      <c r="E4" s="79"/>
      <c r="F4" s="79"/>
      <c r="G4" s="79"/>
      <c r="H4" s="79"/>
      <c r="I4" s="79"/>
      <c r="J4" s="20"/>
      <c r="K4" s="20"/>
      <c r="L4" s="20"/>
      <c r="M4" s="20"/>
    </row>
    <row r="5" spans="2:13" ht="4.5" customHeight="1">
      <c r="B5" s="80"/>
      <c r="C5" s="80"/>
      <c r="D5" s="80"/>
      <c r="E5" s="80"/>
      <c r="F5" s="80"/>
      <c r="G5" s="80"/>
      <c r="H5" s="80"/>
      <c r="I5" s="80"/>
      <c r="J5" s="14"/>
      <c r="K5" s="14"/>
      <c r="L5" s="14"/>
      <c r="M5" s="14"/>
    </row>
    <row r="6" spans="2:9" ht="12.75">
      <c r="B6" s="66" t="s">
        <v>33</v>
      </c>
      <c r="C6" s="66"/>
      <c r="D6" s="31"/>
      <c r="E6" s="81"/>
      <c r="I6" s="82"/>
    </row>
    <row r="7" spans="5:9" ht="4.5" customHeight="1">
      <c r="E7" s="83"/>
      <c r="I7" s="83"/>
    </row>
    <row r="8" spans="2:9" ht="12.75">
      <c r="B8" s="84" t="s">
        <v>34</v>
      </c>
      <c r="E8" s="82"/>
      <c r="I8" s="82"/>
    </row>
    <row r="9" spans="2:9" ht="4.5" customHeight="1" thickBot="1">
      <c r="B9" s="68"/>
      <c r="D9" s="69"/>
      <c r="E9" s="69"/>
      <c r="F9" s="69"/>
      <c r="G9" s="69"/>
      <c r="H9" s="69"/>
      <c r="I9" s="82"/>
    </row>
    <row r="10" spans="2:9" ht="4.5" customHeight="1">
      <c r="B10" s="132"/>
      <c r="C10" s="133"/>
      <c r="D10" s="133"/>
      <c r="E10" s="133"/>
      <c r="F10" s="133"/>
      <c r="G10" s="133"/>
      <c r="H10" s="133"/>
      <c r="I10" s="170"/>
    </row>
    <row r="11" spans="2:9" ht="11.25" customHeight="1">
      <c r="B11" s="156" t="s">
        <v>129</v>
      </c>
      <c r="C11" s="157"/>
      <c r="D11" s="137" t="s">
        <v>130</v>
      </c>
      <c r="E11" s="137" t="s">
        <v>22</v>
      </c>
      <c r="F11" s="137" t="s">
        <v>122</v>
      </c>
      <c r="G11" s="137" t="s">
        <v>22</v>
      </c>
      <c r="H11" s="171" t="s">
        <v>117</v>
      </c>
      <c r="I11" s="181" t="s">
        <v>22</v>
      </c>
    </row>
    <row r="12" spans="2:9" ht="11.25" customHeight="1">
      <c r="B12" s="156"/>
      <c r="C12" s="157"/>
      <c r="D12" s="137"/>
      <c r="E12" s="137"/>
      <c r="F12" s="137"/>
      <c r="G12" s="137"/>
      <c r="H12" s="171" t="s">
        <v>118</v>
      </c>
      <c r="I12" s="181"/>
    </row>
    <row r="13" spans="2:9" ht="4.5" customHeight="1">
      <c r="B13" s="140"/>
      <c r="C13" s="141"/>
      <c r="D13" s="141"/>
      <c r="E13" s="141"/>
      <c r="F13" s="141"/>
      <c r="G13" s="141"/>
      <c r="H13" s="141"/>
      <c r="I13" s="139"/>
    </row>
    <row r="14" spans="2:9" ht="4.5" customHeight="1">
      <c r="B14" s="142"/>
      <c r="C14" s="70"/>
      <c r="D14" s="70"/>
      <c r="E14" s="70"/>
      <c r="F14" s="70"/>
      <c r="G14" s="70"/>
      <c r="H14" s="70"/>
      <c r="I14" s="172"/>
    </row>
    <row r="15" spans="2:9" s="8" customFormat="1" ht="12">
      <c r="B15" s="197" t="s">
        <v>139</v>
      </c>
      <c r="C15" s="199"/>
      <c r="D15" s="200">
        <v>415347</v>
      </c>
      <c r="E15" s="247">
        <v>100</v>
      </c>
      <c r="F15" s="200">
        <v>4924760</v>
      </c>
      <c r="G15" s="247">
        <v>100</v>
      </c>
      <c r="H15" s="200">
        <v>124694.87784</v>
      </c>
      <c r="I15" s="207">
        <v>100</v>
      </c>
    </row>
    <row r="16" spans="2:9" ht="12.75">
      <c r="B16" s="144"/>
      <c r="C16" s="71"/>
      <c r="D16" s="101"/>
      <c r="E16" s="164"/>
      <c r="F16" s="101"/>
      <c r="G16" s="164"/>
      <c r="H16" s="101"/>
      <c r="I16" s="249"/>
    </row>
    <row r="17" spans="2:9" s="8" customFormat="1" ht="12">
      <c r="B17" s="159"/>
      <c r="C17" s="24" t="s">
        <v>23</v>
      </c>
      <c r="D17" s="146">
        <v>142177</v>
      </c>
      <c r="E17" s="147">
        <v>34.23089609410926</v>
      </c>
      <c r="F17" s="146">
        <v>142177</v>
      </c>
      <c r="G17" s="147">
        <v>2.88698332507574</v>
      </c>
      <c r="H17" s="146">
        <v>2516.25218</v>
      </c>
      <c r="I17" s="250">
        <v>2.0179274590803034</v>
      </c>
    </row>
    <row r="18" spans="2:9" s="8" customFormat="1" ht="12">
      <c r="B18" s="160"/>
      <c r="C18" s="24" t="s">
        <v>24</v>
      </c>
      <c r="D18" s="146">
        <v>72093</v>
      </c>
      <c r="E18" s="147">
        <v>17.357294021625293</v>
      </c>
      <c r="F18" s="146">
        <v>144186</v>
      </c>
      <c r="G18" s="147">
        <v>2.9277771911727677</v>
      </c>
      <c r="H18" s="146">
        <v>2257.70764</v>
      </c>
      <c r="I18" s="250">
        <v>1.8105857105830256</v>
      </c>
    </row>
    <row r="19" spans="2:9" s="8" customFormat="1" ht="12">
      <c r="B19" s="160"/>
      <c r="C19" s="24" t="s">
        <v>25</v>
      </c>
      <c r="D19" s="146">
        <v>86449</v>
      </c>
      <c r="E19" s="147">
        <v>20.813681090750624</v>
      </c>
      <c r="F19" s="146">
        <v>323530</v>
      </c>
      <c r="G19" s="147">
        <v>6.569457191822546</v>
      </c>
      <c r="H19" s="146">
        <v>4814.12596</v>
      </c>
      <c r="I19" s="250">
        <v>3.8607247092997357</v>
      </c>
    </row>
    <row r="20" spans="2:9" s="8" customFormat="1" ht="12">
      <c r="B20" s="160"/>
      <c r="C20" s="24" t="s">
        <v>26</v>
      </c>
      <c r="D20" s="146">
        <v>48988</v>
      </c>
      <c r="E20" s="147">
        <v>11.794475462685417</v>
      </c>
      <c r="F20" s="146">
        <v>370914</v>
      </c>
      <c r="G20" s="147">
        <v>7.5316157538641475</v>
      </c>
      <c r="H20" s="146">
        <v>5511.79445</v>
      </c>
      <c r="I20" s="250">
        <v>4.420225229357344</v>
      </c>
    </row>
    <row r="21" spans="2:9" s="8" customFormat="1" ht="12">
      <c r="B21" s="160"/>
      <c r="C21" s="24" t="s">
        <v>27</v>
      </c>
      <c r="D21" s="146">
        <v>37222</v>
      </c>
      <c r="E21" s="147">
        <v>8.961663380257953</v>
      </c>
      <c r="F21" s="146">
        <v>596540</v>
      </c>
      <c r="G21" s="147">
        <v>12.113077591598373</v>
      </c>
      <c r="H21" s="146">
        <v>10324.281640000001</v>
      </c>
      <c r="I21" s="250">
        <v>8.279635714666178</v>
      </c>
    </row>
    <row r="22" spans="2:9" s="8" customFormat="1" ht="12">
      <c r="B22" s="160"/>
      <c r="C22" s="24" t="s">
        <v>28</v>
      </c>
      <c r="D22" s="146">
        <v>10636</v>
      </c>
      <c r="E22" s="147">
        <v>2.560750408694417</v>
      </c>
      <c r="F22" s="146">
        <v>338891</v>
      </c>
      <c r="G22" s="147">
        <v>6.8813708688342174</v>
      </c>
      <c r="H22" s="146">
        <v>6313.5227</v>
      </c>
      <c r="I22" s="250">
        <v>5.063177260657879</v>
      </c>
    </row>
    <row r="23" spans="2:9" s="8" customFormat="1" ht="12">
      <c r="B23" s="160"/>
      <c r="C23" s="24" t="s">
        <v>29</v>
      </c>
      <c r="D23" s="146">
        <v>3692</v>
      </c>
      <c r="E23" s="147">
        <v>0.8888953092233722</v>
      </c>
      <c r="F23" s="146">
        <v>166861</v>
      </c>
      <c r="G23" s="147">
        <v>3.388205719669588</v>
      </c>
      <c r="H23" s="146">
        <v>3116.2533900000003</v>
      </c>
      <c r="I23" s="250">
        <v>2.4991029655593113</v>
      </c>
    </row>
    <row r="24" spans="2:9" s="8" customFormat="1" ht="12">
      <c r="B24" s="160"/>
      <c r="C24" s="24" t="s">
        <v>30</v>
      </c>
      <c r="D24" s="146">
        <v>7320</v>
      </c>
      <c r="E24" s="147">
        <v>1.7623818156866429</v>
      </c>
      <c r="F24" s="146">
        <v>513213</v>
      </c>
      <c r="G24" s="147">
        <v>10.421076357020445</v>
      </c>
      <c r="H24" s="146">
        <v>10611.86495</v>
      </c>
      <c r="I24" s="250">
        <v>8.510265324303395</v>
      </c>
    </row>
    <row r="25" spans="2:9" s="8" customFormat="1" ht="12">
      <c r="B25" s="183"/>
      <c r="C25" s="24" t="s">
        <v>31</v>
      </c>
      <c r="D25" s="146">
        <v>5502</v>
      </c>
      <c r="E25" s="147">
        <v>1.3246755122825011</v>
      </c>
      <c r="F25" s="146">
        <v>1082003</v>
      </c>
      <c r="G25" s="147">
        <v>21.970674713082463</v>
      </c>
      <c r="H25" s="146">
        <v>30278.689059999997</v>
      </c>
      <c r="I25" s="250">
        <v>24.282223604125548</v>
      </c>
    </row>
    <row r="26" spans="2:9" s="8" customFormat="1" ht="12">
      <c r="B26" s="183"/>
      <c r="C26" s="24" t="s">
        <v>143</v>
      </c>
      <c r="D26" s="146">
        <v>732</v>
      </c>
      <c r="E26" s="147">
        <v>0.17623818156866428</v>
      </c>
      <c r="F26" s="146">
        <v>582818</v>
      </c>
      <c r="G26" s="147">
        <v>11.834444724209911</v>
      </c>
      <c r="H26" s="146">
        <v>22279.68202</v>
      </c>
      <c r="I26" s="250">
        <v>17.867359434433045</v>
      </c>
    </row>
    <row r="27" spans="2:9" s="8" customFormat="1" ht="12">
      <c r="B27" s="183"/>
      <c r="C27" s="24" t="s">
        <v>144</v>
      </c>
      <c r="D27" s="146">
        <v>101</v>
      </c>
      <c r="E27" s="147">
        <v>0.024317016855785644</v>
      </c>
      <c r="F27" s="146">
        <v>189222</v>
      </c>
      <c r="G27" s="147">
        <v>3.8422583029426813</v>
      </c>
      <c r="H27" s="146">
        <v>6308.33197</v>
      </c>
      <c r="I27" s="250">
        <v>5.059014515491505</v>
      </c>
    </row>
    <row r="28" spans="2:9" s="8" customFormat="1" ht="12">
      <c r="B28" s="183"/>
      <c r="C28" s="24" t="s">
        <v>145</v>
      </c>
      <c r="D28" s="146">
        <v>66</v>
      </c>
      <c r="E28" s="147">
        <v>0.015890327846354975</v>
      </c>
      <c r="F28" s="146">
        <v>235125</v>
      </c>
      <c r="G28" s="147">
        <v>4.7743443335309745</v>
      </c>
      <c r="H28" s="146">
        <v>11100.952589999999</v>
      </c>
      <c r="I28" s="250">
        <v>8.902492854793913</v>
      </c>
    </row>
    <row r="29" spans="2:9" s="8" customFormat="1" ht="12">
      <c r="B29" s="160"/>
      <c r="C29" s="258" t="s">
        <v>146</v>
      </c>
      <c r="D29" s="146">
        <v>27</v>
      </c>
      <c r="E29" s="147">
        <v>0.006500588664417944</v>
      </c>
      <c r="F29" s="146">
        <v>239280</v>
      </c>
      <c r="G29" s="147">
        <v>4.858713927176147</v>
      </c>
      <c r="H29" s="146">
        <v>9157.98385</v>
      </c>
      <c r="I29" s="250">
        <v>7.344314384549863</v>
      </c>
    </row>
    <row r="30" spans="2:9" s="8" customFormat="1" ht="12">
      <c r="B30" s="160"/>
      <c r="C30" s="258" t="s">
        <v>0</v>
      </c>
      <c r="D30" s="146">
        <v>342</v>
      </c>
      <c r="E30" s="147">
        <v>0.08234078974929396</v>
      </c>
      <c r="F30" s="146">
        <v>0</v>
      </c>
      <c r="G30" s="147">
        <v>0</v>
      </c>
      <c r="H30" s="146">
        <v>103.43544</v>
      </c>
      <c r="I30" s="250">
        <v>0.08295083309895161</v>
      </c>
    </row>
    <row r="31" spans="2:9" ht="4.5" customHeight="1" thickBot="1">
      <c r="B31" s="149"/>
      <c r="C31" s="150"/>
      <c r="D31" s="151"/>
      <c r="E31" s="151"/>
      <c r="F31" s="151"/>
      <c r="G31" s="151"/>
      <c r="H31" s="151"/>
      <c r="I31" s="206"/>
    </row>
    <row r="32" ht="12.75">
      <c r="I32" s="82"/>
    </row>
    <row r="33" spans="2:10" s="31" customFormat="1" ht="12.75" hidden="1">
      <c r="B33" s="15"/>
      <c r="I33" s="81"/>
      <c r="J33" s="17"/>
    </row>
    <row r="34" ht="12.75" hidden="1">
      <c r="B34" s="15"/>
    </row>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sheetData>
  <mergeCells count="8">
    <mergeCell ref="B1:I1"/>
    <mergeCell ref="B6:C6"/>
    <mergeCell ref="B11:C12"/>
    <mergeCell ref="I11:I12"/>
    <mergeCell ref="D11:D12"/>
    <mergeCell ref="E11:E12"/>
    <mergeCell ref="F11:F12"/>
    <mergeCell ref="G11:G12"/>
  </mergeCells>
  <hyperlinks>
    <hyperlink ref="B6" location="Índice!A1" display="Índice!A1"/>
  </hyperlinks>
  <printOptions horizontalCentered="1"/>
  <pageMargins left="0.75" right="0.75" top="0.59" bottom="1" header="0" footer="0"/>
  <pageSetup fitToHeight="1" fitToWidth="1" horizontalDpi="600" verticalDpi="600" orientation="portrait" paperSize="9" scale="88" r:id="rId2"/>
  <colBreaks count="1" manualBreakCount="1">
    <brk id="9" max="65535" man="1"/>
  </colBreaks>
  <ignoredErrors>
    <ignoredError sqref="C17:C18" numberStoredAsText="1"/>
    <ignoredError sqref="C21" twoDigitTextYear="1"/>
  </ignoredErrors>
  <drawing r:id="rId1"/>
</worksheet>
</file>

<file path=xl/worksheets/sheet18.xml><?xml version="1.0" encoding="utf-8"?>
<worksheet xmlns="http://schemas.openxmlformats.org/spreadsheetml/2006/main" xmlns:r="http://schemas.openxmlformats.org/officeDocument/2006/relationships">
  <sheetPr codeName="Hoja971">
    <pageSetUpPr fitToPage="1"/>
  </sheetPr>
  <dimension ref="B1:M63"/>
  <sheetViews>
    <sheetView showGridLines="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41.28125" style="17" customWidth="1"/>
    <col min="4" max="4" width="13.28125" style="17" customWidth="1"/>
    <col min="5" max="5" width="10.421875" style="17" customWidth="1"/>
    <col min="6" max="6" width="13.28125" style="17" customWidth="1"/>
    <col min="7" max="7" width="11.421875" style="17" customWidth="1"/>
    <col min="8" max="8" width="13.28125" style="17" customWidth="1"/>
    <col min="9" max="9" width="10.28125" style="38" customWidth="1"/>
    <col min="10" max="10" width="3.7109375" style="17" customWidth="1"/>
    <col min="11" max="16384" width="0" style="17" hidden="1" customWidth="1"/>
  </cols>
  <sheetData>
    <row r="1" spans="2:13" ht="4.5" customHeight="1">
      <c r="B1" s="78" t="s">
        <v>93</v>
      </c>
      <c r="C1" s="78"/>
      <c r="D1" s="78"/>
      <c r="E1" s="78"/>
      <c r="F1" s="78"/>
      <c r="G1" s="78"/>
      <c r="H1" s="78"/>
      <c r="I1" s="86"/>
      <c r="J1" s="80"/>
      <c r="K1" s="14"/>
      <c r="L1" s="14"/>
      <c r="M1" s="14"/>
    </row>
    <row r="2" spans="2:13" s="29" customFormat="1" ht="15.75" customHeight="1">
      <c r="B2" s="79" t="s">
        <v>113</v>
      </c>
      <c r="C2" s="79"/>
      <c r="D2" s="79"/>
      <c r="E2" s="79"/>
      <c r="F2" s="79"/>
      <c r="G2" s="79"/>
      <c r="H2" s="79"/>
      <c r="I2" s="87"/>
      <c r="J2" s="79"/>
      <c r="K2" s="20"/>
      <c r="L2" s="20"/>
      <c r="M2" s="20"/>
    </row>
    <row r="3" spans="2:13" s="29" customFormat="1" ht="15.75" customHeight="1">
      <c r="B3" s="79" t="s">
        <v>95</v>
      </c>
      <c r="C3" s="79"/>
      <c r="D3" s="79"/>
      <c r="E3" s="79"/>
      <c r="F3" s="79"/>
      <c r="G3" s="79"/>
      <c r="H3" s="79"/>
      <c r="I3" s="87"/>
      <c r="J3" s="79"/>
      <c r="K3" s="20"/>
      <c r="L3" s="20"/>
      <c r="M3" s="20"/>
    </row>
    <row r="4" spans="2:13" s="29" customFormat="1" ht="15.75" customHeight="1">
      <c r="B4" s="79" t="s">
        <v>210</v>
      </c>
      <c r="C4" s="79"/>
      <c r="D4" s="79"/>
      <c r="E4" s="79"/>
      <c r="F4" s="79"/>
      <c r="G4" s="79"/>
      <c r="H4" s="79"/>
      <c r="I4" s="87"/>
      <c r="J4" s="79"/>
      <c r="K4" s="20"/>
      <c r="L4" s="20"/>
      <c r="M4" s="20"/>
    </row>
    <row r="5" spans="2:13" ht="4.5" customHeight="1">
      <c r="B5" s="80"/>
      <c r="C5" s="80"/>
      <c r="D5" s="80"/>
      <c r="E5" s="80"/>
      <c r="F5" s="80"/>
      <c r="G5" s="80"/>
      <c r="H5" s="80"/>
      <c r="I5" s="86"/>
      <c r="J5" s="80"/>
      <c r="K5" s="14"/>
      <c r="L5" s="14"/>
      <c r="M5" s="14"/>
    </row>
    <row r="6" spans="2:9" ht="12.75">
      <c r="B6" s="66" t="s">
        <v>33</v>
      </c>
      <c r="C6" s="66"/>
      <c r="D6" s="31"/>
      <c r="E6" s="81"/>
      <c r="I6" s="88"/>
    </row>
    <row r="7" spans="5:9" ht="4.5" customHeight="1">
      <c r="E7" s="83"/>
      <c r="I7" s="89"/>
    </row>
    <row r="8" spans="2:9" ht="12.75">
      <c r="B8" s="84" t="s">
        <v>34</v>
      </c>
      <c r="E8" s="82"/>
      <c r="I8" s="88"/>
    </row>
    <row r="9" spans="2:9" ht="4.5" customHeight="1" thickBot="1">
      <c r="B9" s="68"/>
      <c r="D9" s="69"/>
      <c r="E9" s="69"/>
      <c r="F9" s="69"/>
      <c r="G9" s="69"/>
      <c r="H9" s="69"/>
      <c r="I9" s="88"/>
    </row>
    <row r="10" spans="2:9" ht="4.5" customHeight="1">
      <c r="B10" s="132"/>
      <c r="C10" s="133"/>
      <c r="D10" s="133"/>
      <c r="E10" s="133"/>
      <c r="F10" s="133"/>
      <c r="G10" s="133"/>
      <c r="H10" s="133"/>
      <c r="I10" s="259"/>
    </row>
    <row r="11" spans="2:9" ht="11.25" customHeight="1">
      <c r="B11" s="156" t="s">
        <v>132</v>
      </c>
      <c r="C11" s="157"/>
      <c r="D11" s="137" t="s">
        <v>130</v>
      </c>
      <c r="E11" s="137" t="s">
        <v>22</v>
      </c>
      <c r="F11" s="137" t="s">
        <v>122</v>
      </c>
      <c r="G11" s="137" t="s">
        <v>22</v>
      </c>
      <c r="H11" s="171" t="s">
        <v>117</v>
      </c>
      <c r="I11" s="260" t="s">
        <v>22</v>
      </c>
    </row>
    <row r="12" spans="2:9" ht="11.25" customHeight="1">
      <c r="B12" s="156"/>
      <c r="C12" s="157"/>
      <c r="D12" s="137"/>
      <c r="E12" s="137"/>
      <c r="F12" s="137"/>
      <c r="G12" s="137"/>
      <c r="H12" s="171" t="s">
        <v>118</v>
      </c>
      <c r="I12" s="260"/>
    </row>
    <row r="13" spans="2:9" ht="4.5" customHeight="1">
      <c r="B13" s="140"/>
      <c r="C13" s="141"/>
      <c r="D13" s="141"/>
      <c r="E13" s="141"/>
      <c r="F13" s="141"/>
      <c r="G13" s="141"/>
      <c r="H13" s="141"/>
      <c r="I13" s="261"/>
    </row>
    <row r="14" spans="2:9" ht="4.5" customHeight="1">
      <c r="B14" s="142"/>
      <c r="C14" s="70"/>
      <c r="D14" s="70"/>
      <c r="E14" s="70"/>
      <c r="F14" s="70"/>
      <c r="G14" s="70"/>
      <c r="H14" s="70"/>
      <c r="I14" s="262"/>
    </row>
    <row r="15" spans="2:9" s="8" customFormat="1" ht="12">
      <c r="B15" s="197" t="s">
        <v>139</v>
      </c>
      <c r="C15" s="199"/>
      <c r="D15" s="200">
        <v>415347</v>
      </c>
      <c r="E15" s="247">
        <v>100</v>
      </c>
      <c r="F15" s="200">
        <v>4924760</v>
      </c>
      <c r="G15" s="247">
        <v>100</v>
      </c>
      <c r="H15" s="200">
        <v>124694.87784</v>
      </c>
      <c r="I15" s="265">
        <v>100</v>
      </c>
    </row>
    <row r="16" spans="2:9" ht="12.75">
      <c r="B16" s="144"/>
      <c r="C16" s="71"/>
      <c r="D16" s="101"/>
      <c r="E16" s="101"/>
      <c r="F16" s="101"/>
      <c r="G16" s="101"/>
      <c r="H16" s="101"/>
      <c r="I16" s="249"/>
    </row>
    <row r="17" spans="2:9" s="8" customFormat="1" ht="12.75">
      <c r="B17" s="159"/>
      <c r="C17" s="30" t="s">
        <v>1</v>
      </c>
      <c r="D17" s="165">
        <v>15312</v>
      </c>
      <c r="E17" s="166">
        <v>3.686556060354354</v>
      </c>
      <c r="F17" s="165">
        <v>169597</v>
      </c>
      <c r="G17" s="166">
        <v>3.443761726459767</v>
      </c>
      <c r="H17" s="165">
        <v>1632.97843</v>
      </c>
      <c r="I17" s="255">
        <v>1.3095793975557897</v>
      </c>
    </row>
    <row r="18" spans="2:9" s="8" customFormat="1" ht="12.75">
      <c r="B18" s="160"/>
      <c r="C18" s="30" t="s">
        <v>2</v>
      </c>
      <c r="D18" s="165">
        <v>282</v>
      </c>
      <c r="E18" s="166">
        <v>0.06789503716169853</v>
      </c>
      <c r="F18" s="165">
        <v>13829</v>
      </c>
      <c r="G18" s="166">
        <v>0.2808055620984576</v>
      </c>
      <c r="H18" s="165">
        <v>495.84999</v>
      </c>
      <c r="I18" s="255">
        <v>0.3976506481976277</v>
      </c>
    </row>
    <row r="19" spans="2:9" s="8" customFormat="1" ht="12.75">
      <c r="B19" s="160"/>
      <c r="C19" s="30" t="s">
        <v>3</v>
      </c>
      <c r="D19" s="165">
        <v>972</v>
      </c>
      <c r="E19" s="166">
        <v>0.234021191919046</v>
      </c>
      <c r="F19" s="165">
        <v>62857</v>
      </c>
      <c r="G19" s="166">
        <v>1.2763464615534565</v>
      </c>
      <c r="H19" s="165">
        <v>4865.91448</v>
      </c>
      <c r="I19" s="255">
        <v>3.9022569044444726</v>
      </c>
    </row>
    <row r="20" spans="2:9" s="8" customFormat="1" ht="12.75">
      <c r="B20" s="160"/>
      <c r="C20" s="30" t="s">
        <v>4</v>
      </c>
      <c r="D20" s="165">
        <v>48158</v>
      </c>
      <c r="E20" s="166">
        <v>11.594642551890347</v>
      </c>
      <c r="F20" s="165">
        <v>1090477</v>
      </c>
      <c r="G20" s="166">
        <v>22.142744011890937</v>
      </c>
      <c r="H20" s="165">
        <v>31500.835030000002</v>
      </c>
      <c r="I20" s="255">
        <v>25.262332804415376</v>
      </c>
    </row>
    <row r="21" spans="2:9" s="8" customFormat="1" ht="12.75">
      <c r="B21" s="160"/>
      <c r="C21" s="30" t="s">
        <v>5</v>
      </c>
      <c r="D21" s="165">
        <v>1031</v>
      </c>
      <c r="E21" s="166">
        <v>0.24822618196351484</v>
      </c>
      <c r="F21" s="165">
        <v>59930</v>
      </c>
      <c r="G21" s="166">
        <v>1.2169120931781447</v>
      </c>
      <c r="H21" s="165">
        <v>3276.78591</v>
      </c>
      <c r="I21" s="255">
        <v>2.6278432336286897</v>
      </c>
    </row>
    <row r="22" spans="2:9" s="8" customFormat="1" ht="12.75">
      <c r="B22" s="160"/>
      <c r="C22" s="30" t="s">
        <v>6</v>
      </c>
      <c r="D22" s="165">
        <v>17125</v>
      </c>
      <c r="E22" s="166">
        <v>4.123058551042863</v>
      </c>
      <c r="F22" s="165">
        <v>367789</v>
      </c>
      <c r="G22" s="166">
        <v>7.468160884997442</v>
      </c>
      <c r="H22" s="165">
        <v>8234.30801</v>
      </c>
      <c r="I22" s="255">
        <v>6.603565561502618</v>
      </c>
    </row>
    <row r="23" spans="2:9" s="8" customFormat="1" ht="51">
      <c r="B23" s="160"/>
      <c r="C23" s="32" t="s">
        <v>193</v>
      </c>
      <c r="D23" s="165">
        <v>123984</v>
      </c>
      <c r="E23" s="166">
        <v>29.850703147007202</v>
      </c>
      <c r="F23" s="165">
        <v>920239</v>
      </c>
      <c r="G23" s="166">
        <v>18.68596642272923</v>
      </c>
      <c r="H23" s="165">
        <v>17926.3367</v>
      </c>
      <c r="I23" s="255">
        <v>14.3761612429677</v>
      </c>
    </row>
    <row r="24" spans="2:9" s="8" customFormat="1" ht="12.75">
      <c r="B24" s="160"/>
      <c r="C24" s="30" t="s">
        <v>7</v>
      </c>
      <c r="D24" s="165">
        <v>18225</v>
      </c>
      <c r="E24" s="166">
        <v>4.387897348482112</v>
      </c>
      <c r="F24" s="165">
        <v>190091</v>
      </c>
      <c r="G24" s="166">
        <v>3.8599038328771353</v>
      </c>
      <c r="H24" s="165">
        <v>2892.84925</v>
      </c>
      <c r="I24" s="255">
        <v>2.3199423265099215</v>
      </c>
    </row>
    <row r="25" spans="2:9" s="8" customFormat="1" ht="27" customHeight="1">
      <c r="B25" s="160"/>
      <c r="C25" s="33" t="s">
        <v>8</v>
      </c>
      <c r="D25" s="165">
        <v>41859</v>
      </c>
      <c r="E25" s="166">
        <v>10.078079292735953</v>
      </c>
      <c r="F25" s="165">
        <v>480386</v>
      </c>
      <c r="G25" s="166">
        <v>9.754505803328486</v>
      </c>
      <c r="H25" s="165">
        <v>16533.962460000002</v>
      </c>
      <c r="I25" s="255">
        <v>13.259536194594343</v>
      </c>
    </row>
    <row r="26" spans="2:9" s="8" customFormat="1" ht="25.5">
      <c r="B26" s="183"/>
      <c r="C26" s="32" t="s">
        <v>9</v>
      </c>
      <c r="D26" s="165">
        <v>4647</v>
      </c>
      <c r="E26" s="166">
        <v>1.1188235379092664</v>
      </c>
      <c r="F26" s="165">
        <v>144887</v>
      </c>
      <c r="G26" s="166">
        <v>2.9420113873569473</v>
      </c>
      <c r="H26" s="165">
        <v>7982.4269</v>
      </c>
      <c r="I26" s="255">
        <v>6.401567601070597</v>
      </c>
    </row>
    <row r="27" spans="2:9" s="8" customFormat="1" ht="25.5">
      <c r="B27" s="183"/>
      <c r="C27" s="32" t="s">
        <v>10</v>
      </c>
      <c r="D27" s="165">
        <v>69631</v>
      </c>
      <c r="E27" s="166">
        <v>16.764536640447623</v>
      </c>
      <c r="F27" s="165">
        <v>687349</v>
      </c>
      <c r="G27" s="166">
        <v>13.957005011411724</v>
      </c>
      <c r="H27" s="165">
        <v>15423.51884</v>
      </c>
      <c r="I27" s="255">
        <v>12.369007538377328</v>
      </c>
    </row>
    <row r="28" spans="2:9" s="8" customFormat="1" ht="25.5">
      <c r="B28" s="183"/>
      <c r="C28" s="32" t="s">
        <v>11</v>
      </c>
      <c r="D28" s="165">
        <v>920</v>
      </c>
      <c r="E28" s="166">
        <v>0.22150153967646327</v>
      </c>
      <c r="F28" s="165">
        <v>21195</v>
      </c>
      <c r="G28" s="166">
        <v>0.4303763026015481</v>
      </c>
      <c r="H28" s="165">
        <v>484.91063</v>
      </c>
      <c r="I28" s="255">
        <v>0.38887774574205397</v>
      </c>
    </row>
    <row r="29" spans="2:9" s="8" customFormat="1" ht="12.75">
      <c r="B29" s="183"/>
      <c r="C29" s="30" t="s">
        <v>12</v>
      </c>
      <c r="D29" s="165">
        <v>2971</v>
      </c>
      <c r="E29" s="166">
        <v>0.7153055156291005</v>
      </c>
      <c r="F29" s="165">
        <v>140200</v>
      </c>
      <c r="G29" s="166">
        <v>2.8468392368359066</v>
      </c>
      <c r="H29" s="165">
        <v>913.35784</v>
      </c>
      <c r="I29" s="255">
        <v>0.7324742249412672</v>
      </c>
    </row>
    <row r="30" spans="2:9" s="8" customFormat="1" ht="12.75">
      <c r="B30" s="183"/>
      <c r="C30" s="30" t="s">
        <v>13</v>
      </c>
      <c r="D30" s="165">
        <v>19070</v>
      </c>
      <c r="E30" s="166">
        <v>4.591341697424082</v>
      </c>
      <c r="F30" s="165">
        <v>202798</v>
      </c>
      <c r="G30" s="166">
        <v>4.1179265588576905</v>
      </c>
      <c r="H30" s="165">
        <v>3885.71106</v>
      </c>
      <c r="I30" s="255">
        <v>3.116175361257325</v>
      </c>
    </row>
    <row r="31" spans="2:9" s="8" customFormat="1" ht="25.5">
      <c r="B31" s="183"/>
      <c r="C31" s="32" t="s">
        <v>14</v>
      </c>
      <c r="D31" s="165">
        <v>42631</v>
      </c>
      <c r="E31" s="166">
        <v>10.263947976029682</v>
      </c>
      <c r="F31" s="165">
        <v>358208</v>
      </c>
      <c r="G31" s="166">
        <v>7.273613333441629</v>
      </c>
      <c r="H31" s="165">
        <v>8211.055620000001</v>
      </c>
      <c r="I31" s="255">
        <v>6.584918131549773</v>
      </c>
    </row>
    <row r="32" spans="2:9" s="8" customFormat="1" ht="12.75">
      <c r="B32" s="183"/>
      <c r="C32" s="30" t="s">
        <v>15</v>
      </c>
      <c r="D32" s="165">
        <v>8529</v>
      </c>
      <c r="E32" s="166">
        <v>2.0534637303266905</v>
      </c>
      <c r="F32" s="165">
        <v>14928</v>
      </c>
      <c r="G32" s="166">
        <v>0.30312137038150083</v>
      </c>
      <c r="H32" s="165">
        <v>434.07669</v>
      </c>
      <c r="I32" s="255">
        <v>0.3481110832451175</v>
      </c>
    </row>
    <row r="33" spans="2:9" ht="4.5" customHeight="1" thickBot="1">
      <c r="B33" s="149"/>
      <c r="C33" s="150"/>
      <c r="D33" s="151"/>
      <c r="E33" s="151"/>
      <c r="F33" s="151"/>
      <c r="G33" s="151"/>
      <c r="H33" s="151"/>
      <c r="I33" s="251"/>
    </row>
    <row r="34" ht="12.75">
      <c r="I34" s="88"/>
    </row>
    <row r="35" spans="2:10" s="31" customFormat="1" ht="12.75">
      <c r="B35" s="15"/>
      <c r="I35" s="90"/>
      <c r="J35" s="17"/>
    </row>
    <row r="36" spans="2:10" s="31" customFormat="1" ht="12.75">
      <c r="B36" s="15"/>
      <c r="I36" s="90"/>
      <c r="J36" s="17"/>
    </row>
    <row r="37" spans="2:10" s="31" customFormat="1" ht="12.75">
      <c r="B37" s="15"/>
      <c r="I37" s="90"/>
      <c r="J37" s="17"/>
    </row>
    <row r="38" spans="2:10" s="31" customFormat="1" ht="12.75">
      <c r="B38" s="15"/>
      <c r="I38" s="90"/>
      <c r="J38" s="17"/>
    </row>
    <row r="39" spans="2:10" s="31" customFormat="1" ht="12.75">
      <c r="B39" s="15"/>
      <c r="I39" s="90"/>
      <c r="J39" s="17"/>
    </row>
    <row r="40" spans="2:10" s="31" customFormat="1" ht="12.75">
      <c r="B40" s="15"/>
      <c r="I40" s="90"/>
      <c r="J40" s="17"/>
    </row>
    <row r="41" spans="2:10" s="31" customFormat="1" ht="12.75">
      <c r="B41" s="15"/>
      <c r="I41" s="90"/>
      <c r="J41" s="17"/>
    </row>
    <row r="42" spans="2:10" s="31" customFormat="1" ht="12.75">
      <c r="B42" s="15"/>
      <c r="I42" s="90"/>
      <c r="J42" s="17"/>
    </row>
    <row r="43" spans="2:10" s="31" customFormat="1" ht="12.75">
      <c r="B43" s="15"/>
      <c r="I43" s="90"/>
      <c r="J43" s="17"/>
    </row>
    <row r="44" spans="2:10" s="31" customFormat="1" ht="12.75">
      <c r="B44" s="15"/>
      <c r="I44" s="90"/>
      <c r="J44" s="17"/>
    </row>
    <row r="45" spans="2:10" s="31" customFormat="1" ht="12.75">
      <c r="B45" s="15"/>
      <c r="I45" s="90"/>
      <c r="J45" s="17"/>
    </row>
    <row r="46" spans="2:10" s="31" customFormat="1" ht="12.75">
      <c r="B46" s="15"/>
      <c r="I46" s="90"/>
      <c r="J46" s="17"/>
    </row>
    <row r="47" spans="2:10" s="31" customFormat="1" ht="12.75">
      <c r="B47" s="15"/>
      <c r="I47" s="90"/>
      <c r="J47" s="17"/>
    </row>
    <row r="48" spans="2:10" s="31" customFormat="1" ht="12.75">
      <c r="B48" s="15"/>
      <c r="I48" s="90"/>
      <c r="J48" s="17"/>
    </row>
    <row r="49" spans="2:10" s="31" customFormat="1" ht="12.75">
      <c r="B49" s="15"/>
      <c r="I49" s="90"/>
      <c r="J49" s="17"/>
    </row>
    <row r="50" spans="2:10" s="31" customFormat="1" ht="12.75">
      <c r="B50" s="15"/>
      <c r="I50" s="90"/>
      <c r="J50" s="17"/>
    </row>
    <row r="51" spans="2:10" s="31" customFormat="1" ht="12.75">
      <c r="B51" s="15"/>
      <c r="I51" s="90"/>
      <c r="J51" s="17"/>
    </row>
    <row r="52" spans="2:10" s="31" customFormat="1" ht="12.75">
      <c r="B52" s="15"/>
      <c r="I52" s="90"/>
      <c r="J52" s="17"/>
    </row>
    <row r="53" spans="2:10" s="31" customFormat="1" ht="12.75">
      <c r="B53" s="15"/>
      <c r="I53" s="90"/>
      <c r="J53" s="17"/>
    </row>
    <row r="54" spans="2:10" s="31" customFormat="1" ht="12.75">
      <c r="B54" s="15"/>
      <c r="I54" s="90"/>
      <c r="J54" s="17"/>
    </row>
    <row r="55" spans="2:10" s="31" customFormat="1" ht="12.75">
      <c r="B55" s="15"/>
      <c r="I55" s="90"/>
      <c r="J55" s="17"/>
    </row>
    <row r="56" spans="2:10" s="31" customFormat="1" ht="12.75" hidden="1">
      <c r="B56" s="15"/>
      <c r="I56" s="90"/>
      <c r="J56" s="17"/>
    </row>
    <row r="57" spans="2:10" s="31" customFormat="1" ht="12.75" hidden="1">
      <c r="B57" s="15"/>
      <c r="I57" s="90"/>
      <c r="J57" s="17"/>
    </row>
    <row r="58" spans="2:10" s="31" customFormat="1" ht="12.75" hidden="1">
      <c r="B58" s="15"/>
      <c r="I58" s="90"/>
      <c r="J58" s="17"/>
    </row>
    <row r="59" spans="2:10" s="31" customFormat="1" ht="12.75" hidden="1">
      <c r="B59" s="15"/>
      <c r="I59" s="90"/>
      <c r="J59" s="17"/>
    </row>
    <row r="60" spans="2:10" s="31" customFormat="1" ht="12.75" hidden="1">
      <c r="B60" s="15"/>
      <c r="I60" s="90"/>
      <c r="J60" s="17"/>
    </row>
    <row r="61" spans="2:10" s="31" customFormat="1" ht="12.75" hidden="1">
      <c r="B61" s="15"/>
      <c r="I61" s="90"/>
      <c r="J61" s="17"/>
    </row>
    <row r="62" spans="2:10" s="31" customFormat="1" ht="12.75" hidden="1">
      <c r="B62" s="15"/>
      <c r="I62" s="90"/>
      <c r="J62" s="17"/>
    </row>
    <row r="63" ht="12.75" hidden="1">
      <c r="B63" s="15"/>
    </row>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sheetData>
  <mergeCells count="8">
    <mergeCell ref="B6:C6"/>
    <mergeCell ref="B1:H1"/>
    <mergeCell ref="B11:C12"/>
    <mergeCell ref="I11:I12"/>
    <mergeCell ref="E11:E12"/>
    <mergeCell ref="G11:G12"/>
    <mergeCell ref="D11:D12"/>
    <mergeCell ref="F11:F12"/>
  </mergeCells>
  <hyperlinks>
    <hyperlink ref="B6" location="Índice!A1" display="Índice!A1"/>
  </hyperlinks>
  <printOptions horizontalCentered="1"/>
  <pageMargins left="0.64" right="0.75" top="0.57" bottom="1" header="0" footer="0"/>
  <pageSetup fitToHeight="1" fitToWidth="1" horizontalDpi="600" verticalDpi="600" orientation="portrait" paperSize="9" scale="71" r:id="rId2"/>
  <drawing r:id="rId1"/>
</worksheet>
</file>

<file path=xl/worksheets/sheet19.xml><?xml version="1.0" encoding="utf-8"?>
<worksheet xmlns="http://schemas.openxmlformats.org/spreadsheetml/2006/main" xmlns:r="http://schemas.openxmlformats.org/officeDocument/2006/relationships">
  <sheetPr codeName="Hoja981">
    <pageSetUpPr fitToPage="1"/>
  </sheetPr>
  <dimension ref="B1:K86"/>
  <sheetViews>
    <sheetView showGridLines="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20.8515625" style="17" customWidth="1"/>
    <col min="4" max="4" width="13.28125" style="17" customWidth="1"/>
    <col min="5" max="5" width="12.28125" style="17" customWidth="1"/>
    <col min="6" max="6" width="13.28125" style="17" customWidth="1"/>
    <col min="7" max="7" width="12.28125" style="17" customWidth="1"/>
    <col min="8" max="8" width="13.28125" style="17" customWidth="1"/>
    <col min="9" max="9" width="12.28125" style="17" customWidth="1"/>
    <col min="10" max="10" width="16.7109375" style="17" customWidth="1"/>
    <col min="11" max="16384" width="0" style="17" hidden="1" customWidth="1"/>
  </cols>
  <sheetData>
    <row r="1" spans="2:11" ht="4.5" customHeight="1">
      <c r="B1" s="78" t="s">
        <v>85</v>
      </c>
      <c r="C1" s="78"/>
      <c r="D1" s="78"/>
      <c r="E1" s="78"/>
      <c r="F1" s="78"/>
      <c r="G1" s="78"/>
      <c r="H1" s="78"/>
      <c r="I1" s="78"/>
      <c r="J1" s="14"/>
      <c r="K1" s="14"/>
    </row>
    <row r="2" spans="2:11" s="29" customFormat="1" ht="15.75" customHeight="1">
      <c r="B2" s="79" t="s">
        <v>154</v>
      </c>
      <c r="C2" s="79"/>
      <c r="D2" s="79"/>
      <c r="E2" s="79"/>
      <c r="F2" s="79"/>
      <c r="G2" s="79"/>
      <c r="H2" s="79"/>
      <c r="I2" s="79"/>
      <c r="J2" s="20"/>
      <c r="K2" s="20"/>
    </row>
    <row r="3" spans="2:11" s="29" customFormat="1" ht="15.75" customHeight="1">
      <c r="B3" s="79" t="s">
        <v>210</v>
      </c>
      <c r="C3" s="79"/>
      <c r="D3" s="79"/>
      <c r="E3" s="79"/>
      <c r="F3" s="79"/>
      <c r="G3" s="79"/>
      <c r="H3" s="79"/>
      <c r="I3" s="79"/>
      <c r="J3" s="20"/>
      <c r="K3" s="20"/>
    </row>
    <row r="4" spans="2:11" ht="4.5" customHeight="1">
      <c r="B4" s="80"/>
      <c r="C4" s="80"/>
      <c r="D4" s="80"/>
      <c r="E4" s="80"/>
      <c r="F4" s="80"/>
      <c r="G4" s="80"/>
      <c r="H4" s="80"/>
      <c r="I4" s="80"/>
      <c r="J4" s="14"/>
      <c r="K4" s="14"/>
    </row>
    <row r="5" spans="2:9" ht="12.75">
      <c r="B5" s="66" t="s">
        <v>33</v>
      </c>
      <c r="C5" s="66"/>
      <c r="D5" s="85"/>
      <c r="E5" s="85"/>
      <c r="G5" s="82"/>
      <c r="I5" s="82"/>
    </row>
    <row r="6" spans="7:9" ht="4.5" customHeight="1">
      <c r="G6" s="83"/>
      <c r="I6" s="83"/>
    </row>
    <row r="7" spans="2:9" ht="12.75">
      <c r="B7" s="84" t="s">
        <v>34</v>
      </c>
      <c r="G7" s="82"/>
      <c r="I7" s="82"/>
    </row>
    <row r="8" spans="2:9" ht="4.5" customHeight="1" thickBot="1">
      <c r="B8" s="68"/>
      <c r="H8" s="69"/>
      <c r="I8" s="82"/>
    </row>
    <row r="9" spans="2:9" ht="4.5" customHeight="1">
      <c r="B9" s="132"/>
      <c r="C9" s="133"/>
      <c r="D9" s="133"/>
      <c r="E9" s="133"/>
      <c r="F9" s="133"/>
      <c r="G9" s="133"/>
      <c r="H9" s="133"/>
      <c r="I9" s="170"/>
    </row>
    <row r="10" spans="2:9" ht="11.25" customHeight="1">
      <c r="B10" s="156" t="s">
        <v>129</v>
      </c>
      <c r="C10" s="157"/>
      <c r="D10" s="137" t="s">
        <v>130</v>
      </c>
      <c r="E10" s="137" t="s">
        <v>22</v>
      </c>
      <c r="F10" s="137" t="s">
        <v>122</v>
      </c>
      <c r="G10" s="137" t="s">
        <v>22</v>
      </c>
      <c r="H10" s="171" t="s">
        <v>117</v>
      </c>
      <c r="I10" s="181" t="s">
        <v>22</v>
      </c>
    </row>
    <row r="11" spans="2:9" ht="11.25" customHeight="1">
      <c r="B11" s="156"/>
      <c r="C11" s="157"/>
      <c r="D11" s="137"/>
      <c r="E11" s="137"/>
      <c r="F11" s="137"/>
      <c r="G11" s="137"/>
      <c r="H11" s="171" t="s">
        <v>118</v>
      </c>
      <c r="I11" s="181"/>
    </row>
    <row r="12" spans="2:9" ht="4.5" customHeight="1">
      <c r="B12" s="140"/>
      <c r="C12" s="141"/>
      <c r="D12" s="141"/>
      <c r="E12" s="141"/>
      <c r="F12" s="141"/>
      <c r="G12" s="141"/>
      <c r="H12" s="141"/>
      <c r="I12" s="139"/>
    </row>
    <row r="13" spans="2:9" ht="4.5" customHeight="1">
      <c r="B13" s="142"/>
      <c r="C13" s="70"/>
      <c r="D13" s="70"/>
      <c r="E13" s="70"/>
      <c r="F13" s="70"/>
      <c r="G13" s="70"/>
      <c r="H13" s="70"/>
      <c r="I13" s="172"/>
    </row>
    <row r="14" spans="2:9" s="8" customFormat="1" ht="12">
      <c r="B14" s="197" t="s">
        <v>139</v>
      </c>
      <c r="C14" s="199"/>
      <c r="D14" s="200">
        <v>55313</v>
      </c>
      <c r="E14" s="263">
        <v>100</v>
      </c>
      <c r="F14" s="200">
        <v>472379</v>
      </c>
      <c r="G14" s="263">
        <v>100</v>
      </c>
      <c r="H14" s="264">
        <v>6537.28875</v>
      </c>
      <c r="I14" s="207">
        <v>100</v>
      </c>
    </row>
    <row r="15" spans="2:9" ht="12.75">
      <c r="B15" s="144"/>
      <c r="C15" s="71"/>
      <c r="D15" s="101"/>
      <c r="E15" s="71"/>
      <c r="F15" s="71"/>
      <c r="G15" s="71"/>
      <c r="H15" s="101"/>
      <c r="I15" s="249"/>
    </row>
    <row r="16" spans="2:9" s="8" customFormat="1" ht="12">
      <c r="B16" s="159"/>
      <c r="C16" s="24" t="s">
        <v>23</v>
      </c>
      <c r="D16" s="146">
        <v>22194</v>
      </c>
      <c r="E16" s="162">
        <v>40.12438305642435</v>
      </c>
      <c r="F16" s="146">
        <v>22194</v>
      </c>
      <c r="G16" s="163">
        <v>4.698346031470493</v>
      </c>
      <c r="H16" s="146">
        <v>538.30909</v>
      </c>
      <c r="I16" s="250">
        <v>8.23443954498721</v>
      </c>
    </row>
    <row r="17" spans="2:9" s="8" customFormat="1" ht="12">
      <c r="B17" s="160"/>
      <c r="C17" s="24" t="s">
        <v>24</v>
      </c>
      <c r="D17" s="146">
        <v>10045</v>
      </c>
      <c r="E17" s="162">
        <v>18.16028781660731</v>
      </c>
      <c r="F17" s="146">
        <v>20090</v>
      </c>
      <c r="G17" s="163">
        <v>4.2529409647761645</v>
      </c>
      <c r="H17" s="146">
        <v>444.09208</v>
      </c>
      <c r="I17" s="250">
        <v>6.793215000637688</v>
      </c>
    </row>
    <row r="18" spans="2:9" s="8" customFormat="1" ht="12">
      <c r="B18" s="160"/>
      <c r="C18" s="24" t="s">
        <v>25</v>
      </c>
      <c r="D18" s="146">
        <v>11481</v>
      </c>
      <c r="E18" s="162">
        <v>20.75642254081319</v>
      </c>
      <c r="F18" s="146">
        <v>42724</v>
      </c>
      <c r="G18" s="163">
        <v>9.044432542513531</v>
      </c>
      <c r="H18" s="146">
        <v>871.20447</v>
      </c>
      <c r="I18" s="250">
        <v>13.326694036575946</v>
      </c>
    </row>
    <row r="19" spans="2:9" s="8" customFormat="1" ht="12">
      <c r="B19" s="160"/>
      <c r="C19" s="24" t="s">
        <v>26</v>
      </c>
      <c r="D19" s="146">
        <v>5621</v>
      </c>
      <c r="E19" s="162">
        <v>10.162168025599769</v>
      </c>
      <c r="F19" s="146">
        <v>42329</v>
      </c>
      <c r="G19" s="163">
        <v>8.960813245296679</v>
      </c>
      <c r="H19" s="146">
        <v>830.39735</v>
      </c>
      <c r="I19" s="250">
        <v>12.702473177431544</v>
      </c>
    </row>
    <row r="20" spans="2:9" s="8" customFormat="1" ht="12">
      <c r="B20" s="160"/>
      <c r="C20" s="24" t="s">
        <v>27</v>
      </c>
      <c r="D20" s="146">
        <v>3627</v>
      </c>
      <c r="E20" s="162">
        <v>6.557228861208034</v>
      </c>
      <c r="F20" s="146">
        <v>58048</v>
      </c>
      <c r="G20" s="163">
        <v>12.288437885680779</v>
      </c>
      <c r="H20" s="146">
        <v>1018.02521</v>
      </c>
      <c r="I20" s="250">
        <v>15.57259054833703</v>
      </c>
    </row>
    <row r="21" spans="2:9" s="8" customFormat="1" ht="12">
      <c r="B21" s="160"/>
      <c r="C21" s="24" t="s">
        <v>28</v>
      </c>
      <c r="D21" s="146">
        <v>915</v>
      </c>
      <c r="E21" s="162">
        <v>1.6542223347133584</v>
      </c>
      <c r="F21" s="146">
        <v>28946</v>
      </c>
      <c r="G21" s="163">
        <v>6.127706777820352</v>
      </c>
      <c r="H21" s="146">
        <v>436.49896</v>
      </c>
      <c r="I21" s="250">
        <v>6.6770640963350445</v>
      </c>
    </row>
    <row r="22" spans="2:9" s="8" customFormat="1" ht="12">
      <c r="B22" s="160"/>
      <c r="C22" s="24" t="s">
        <v>29</v>
      </c>
      <c r="D22" s="146">
        <v>322</v>
      </c>
      <c r="E22" s="162">
        <v>0.5821416303581436</v>
      </c>
      <c r="F22" s="146">
        <v>14576</v>
      </c>
      <c r="G22" s="163">
        <v>3.085657914513558</v>
      </c>
      <c r="H22" s="146">
        <v>199.59518</v>
      </c>
      <c r="I22" s="250">
        <v>3.053179806383801</v>
      </c>
    </row>
    <row r="23" spans="2:9" s="8" customFormat="1" ht="12">
      <c r="B23" s="160"/>
      <c r="C23" s="24" t="s">
        <v>30</v>
      </c>
      <c r="D23" s="146">
        <v>597</v>
      </c>
      <c r="E23" s="162">
        <v>1.079312277403142</v>
      </c>
      <c r="F23" s="146">
        <v>41268</v>
      </c>
      <c r="G23" s="163">
        <v>8.73620546213951</v>
      </c>
      <c r="H23" s="146">
        <v>487.17376</v>
      </c>
      <c r="I23" s="250">
        <v>7.4522294888687615</v>
      </c>
    </row>
    <row r="24" spans="2:9" s="8" customFormat="1" ht="12">
      <c r="B24" s="183"/>
      <c r="C24" s="24" t="s">
        <v>31</v>
      </c>
      <c r="D24" s="146">
        <v>415</v>
      </c>
      <c r="E24" s="162">
        <v>0.7502757037224522</v>
      </c>
      <c r="F24" s="146">
        <v>84638</v>
      </c>
      <c r="G24" s="163">
        <v>17.917392602126682</v>
      </c>
      <c r="H24" s="146">
        <v>866.9195699999999</v>
      </c>
      <c r="I24" s="250">
        <v>13.261148515124102</v>
      </c>
    </row>
    <row r="25" spans="2:9" s="8" customFormat="1" ht="12">
      <c r="B25" s="183"/>
      <c r="C25" s="24" t="s">
        <v>143</v>
      </c>
      <c r="D25" s="146">
        <v>56</v>
      </c>
      <c r="E25" s="162">
        <v>0.1012420226709815</v>
      </c>
      <c r="F25" s="146">
        <v>49820</v>
      </c>
      <c r="G25" s="163">
        <v>10.546616170490221</v>
      </c>
      <c r="H25" s="146">
        <v>349.42446</v>
      </c>
      <c r="I25" s="250">
        <v>5.345097537568614</v>
      </c>
    </row>
    <row r="26" spans="2:9" s="8" customFormat="1" ht="12">
      <c r="B26" s="183"/>
      <c r="C26" s="24" t="s">
        <v>144</v>
      </c>
      <c r="D26" s="146">
        <v>15</v>
      </c>
      <c r="E26" s="162">
        <v>0.02711839892972719</v>
      </c>
      <c r="F26" s="146">
        <v>28293</v>
      </c>
      <c r="G26" s="163">
        <v>5.9894703193833765</v>
      </c>
      <c r="H26" s="146">
        <v>304.64888</v>
      </c>
      <c r="I26" s="250">
        <v>4.660171695796671</v>
      </c>
    </row>
    <row r="27" spans="2:9" s="8" customFormat="1" ht="12">
      <c r="B27" s="183"/>
      <c r="C27" s="24" t="s">
        <v>145</v>
      </c>
      <c r="D27" s="146">
        <v>7</v>
      </c>
      <c r="E27" s="162">
        <v>0.012655252833872687</v>
      </c>
      <c r="F27" s="146">
        <v>26751</v>
      </c>
      <c r="G27" s="163">
        <v>5.663037518602647</v>
      </c>
      <c r="H27" s="146">
        <v>62.70797</v>
      </c>
      <c r="I27" s="250">
        <v>0.9592351263358225</v>
      </c>
    </row>
    <row r="28" spans="2:9" s="8" customFormat="1" ht="12">
      <c r="B28" s="160"/>
      <c r="C28" s="24" t="s">
        <v>146</v>
      </c>
      <c r="D28" s="146">
        <v>2</v>
      </c>
      <c r="E28" s="162">
        <v>0.0036157865239636253</v>
      </c>
      <c r="F28" s="146">
        <v>12702</v>
      </c>
      <c r="G28" s="163">
        <v>2.6889425651860055</v>
      </c>
      <c r="H28" s="146">
        <v>123.1941</v>
      </c>
      <c r="I28" s="250">
        <v>1.8844830741184566</v>
      </c>
    </row>
    <row r="29" spans="2:9" s="8" customFormat="1" ht="12">
      <c r="B29" s="160"/>
      <c r="C29" s="258" t="s">
        <v>0</v>
      </c>
      <c r="D29" s="146">
        <v>16</v>
      </c>
      <c r="E29" s="162">
        <v>0.028926292191709002</v>
      </c>
      <c r="F29" s="146">
        <v>0</v>
      </c>
      <c r="G29" s="163">
        <v>0</v>
      </c>
      <c r="H29" s="146">
        <v>5.09767</v>
      </c>
      <c r="I29" s="250">
        <v>0.07797835149931232</v>
      </c>
    </row>
    <row r="30" spans="2:9" ht="4.5" customHeight="1" thickBot="1">
      <c r="B30" s="149"/>
      <c r="C30" s="150"/>
      <c r="D30" s="151"/>
      <c r="E30" s="150"/>
      <c r="F30" s="150"/>
      <c r="G30" s="150"/>
      <c r="H30" s="151"/>
      <c r="I30" s="206"/>
    </row>
    <row r="31" ht="12.75">
      <c r="I31" s="82"/>
    </row>
    <row r="32" spans="2:10" s="31" customFormat="1" ht="12.75">
      <c r="B32" s="15"/>
      <c r="I32" s="81"/>
      <c r="J32" s="17"/>
    </row>
    <row r="33" spans="2:10" s="31" customFormat="1" ht="12.75">
      <c r="B33" s="15"/>
      <c r="I33" s="81"/>
      <c r="J33" s="17"/>
    </row>
    <row r="34" spans="2:10" s="31" customFormat="1" ht="12.75">
      <c r="B34" s="15"/>
      <c r="I34" s="81"/>
      <c r="J34" s="17"/>
    </row>
    <row r="35" spans="2:10" s="31" customFormat="1" ht="12.75">
      <c r="B35" s="15"/>
      <c r="I35" s="81"/>
      <c r="J35" s="17"/>
    </row>
    <row r="36" spans="2:10" s="31" customFormat="1" ht="12.75">
      <c r="B36" s="15"/>
      <c r="I36" s="81"/>
      <c r="J36" s="17"/>
    </row>
    <row r="37" spans="2:10" s="31" customFormat="1" ht="12.75">
      <c r="B37" s="15"/>
      <c r="I37" s="81"/>
      <c r="J37" s="17"/>
    </row>
    <row r="38" spans="2:10" s="31" customFormat="1" ht="12.75">
      <c r="B38" s="15"/>
      <c r="I38" s="81"/>
      <c r="J38" s="17"/>
    </row>
    <row r="39" spans="2:10" s="31" customFormat="1" ht="12.75">
      <c r="B39" s="15"/>
      <c r="I39" s="81"/>
      <c r="J39" s="17"/>
    </row>
    <row r="40" spans="2:10" s="31" customFormat="1" ht="12.75">
      <c r="B40" s="15"/>
      <c r="I40" s="81"/>
      <c r="J40" s="17"/>
    </row>
    <row r="41" spans="2:10" s="31" customFormat="1" ht="12.75">
      <c r="B41" s="15"/>
      <c r="I41" s="81"/>
      <c r="J41" s="17"/>
    </row>
    <row r="42" spans="2:10" s="31" customFormat="1" ht="12.75">
      <c r="B42" s="15"/>
      <c r="I42" s="81"/>
      <c r="J42" s="17"/>
    </row>
    <row r="43" spans="2:10" s="31" customFormat="1" ht="12.75">
      <c r="B43" s="15"/>
      <c r="I43" s="81"/>
      <c r="J43" s="17"/>
    </row>
    <row r="44" spans="2:10" s="31" customFormat="1" ht="12.75">
      <c r="B44" s="15"/>
      <c r="I44" s="81"/>
      <c r="J44" s="17"/>
    </row>
    <row r="45" spans="2:10" s="31" customFormat="1" ht="12.75">
      <c r="B45" s="15"/>
      <c r="I45" s="81"/>
      <c r="J45" s="17"/>
    </row>
    <row r="46" spans="2:10" s="31" customFormat="1" ht="12.75">
      <c r="B46" s="15"/>
      <c r="I46" s="81"/>
      <c r="J46" s="17"/>
    </row>
    <row r="47" spans="2:10" s="31" customFormat="1" ht="12.75">
      <c r="B47" s="15"/>
      <c r="I47" s="81"/>
      <c r="J47" s="17"/>
    </row>
    <row r="48" spans="2:10" s="31" customFormat="1" ht="12.75">
      <c r="B48" s="15"/>
      <c r="I48" s="81"/>
      <c r="J48" s="17"/>
    </row>
    <row r="49" spans="2:10" s="31" customFormat="1" ht="12.75">
      <c r="B49" s="15"/>
      <c r="I49" s="81"/>
      <c r="J49" s="17"/>
    </row>
    <row r="50" spans="2:10" s="31" customFormat="1" ht="12.75">
      <c r="B50" s="15"/>
      <c r="I50" s="81"/>
      <c r="J50" s="17"/>
    </row>
    <row r="51" spans="2:10" s="31" customFormat="1" ht="12.75">
      <c r="B51" s="15"/>
      <c r="I51" s="81"/>
      <c r="J51" s="17"/>
    </row>
    <row r="52" spans="2:10" s="31" customFormat="1" ht="12.75">
      <c r="B52" s="15"/>
      <c r="I52" s="81"/>
      <c r="J52" s="17"/>
    </row>
    <row r="53" spans="2:10" s="31" customFormat="1" ht="12.75" hidden="1">
      <c r="B53" s="15"/>
      <c r="I53" s="81"/>
      <c r="J53" s="17"/>
    </row>
    <row r="54" spans="2:10" s="31" customFormat="1" ht="12.75" hidden="1">
      <c r="B54" s="15"/>
      <c r="I54" s="81"/>
      <c r="J54" s="17"/>
    </row>
    <row r="55" spans="2:10" s="31" customFormat="1" ht="12.75" hidden="1">
      <c r="B55" s="15"/>
      <c r="I55" s="81"/>
      <c r="J55" s="17"/>
    </row>
    <row r="56" spans="2:10" s="31" customFormat="1" ht="12.75" hidden="1">
      <c r="B56" s="15"/>
      <c r="I56" s="81"/>
      <c r="J56" s="17"/>
    </row>
    <row r="57" spans="2:10" s="31" customFormat="1" ht="12.75" hidden="1">
      <c r="B57" s="15"/>
      <c r="I57" s="81"/>
      <c r="J57" s="17"/>
    </row>
    <row r="58" spans="2:10" s="31" customFormat="1" ht="12.75" hidden="1">
      <c r="B58" s="15"/>
      <c r="I58" s="81"/>
      <c r="J58" s="17"/>
    </row>
    <row r="59" spans="2:10" s="31" customFormat="1" ht="12.75" hidden="1">
      <c r="B59" s="15"/>
      <c r="I59" s="81"/>
      <c r="J59" s="17"/>
    </row>
    <row r="60" spans="2:10" s="31" customFormat="1" ht="12.75" hidden="1">
      <c r="B60" s="15"/>
      <c r="I60" s="81"/>
      <c r="J60" s="17"/>
    </row>
    <row r="61" spans="2:10" s="31" customFormat="1" ht="12.75" hidden="1">
      <c r="B61" s="15"/>
      <c r="I61" s="81"/>
      <c r="J61" s="17"/>
    </row>
    <row r="62" spans="2:10" s="31" customFormat="1" ht="12.75" hidden="1">
      <c r="B62" s="15"/>
      <c r="I62" s="81"/>
      <c r="J62" s="17"/>
    </row>
    <row r="63" spans="2:10" s="31" customFormat="1" ht="12.75" hidden="1">
      <c r="B63" s="15"/>
      <c r="I63" s="81"/>
      <c r="J63" s="17"/>
    </row>
    <row r="64" spans="2:10" s="31" customFormat="1" ht="12.75" hidden="1">
      <c r="B64" s="15"/>
      <c r="I64" s="81"/>
      <c r="J64" s="17"/>
    </row>
    <row r="65" spans="2:10" s="31" customFormat="1" ht="12.75" hidden="1">
      <c r="B65" s="15"/>
      <c r="I65" s="81"/>
      <c r="J65" s="17"/>
    </row>
    <row r="66" spans="2:10" s="31" customFormat="1" ht="12.75" hidden="1">
      <c r="B66" s="15"/>
      <c r="I66" s="81"/>
      <c r="J66" s="17"/>
    </row>
    <row r="67" spans="2:10" s="31" customFormat="1" ht="12.75" hidden="1">
      <c r="B67" s="15"/>
      <c r="I67" s="81"/>
      <c r="J67" s="17"/>
    </row>
    <row r="68" spans="2:10" s="31" customFormat="1" ht="12.75" hidden="1">
      <c r="B68" s="15"/>
      <c r="I68" s="81"/>
      <c r="J68" s="17"/>
    </row>
    <row r="69" spans="2:10" s="31" customFormat="1" ht="12.75" hidden="1">
      <c r="B69" s="15"/>
      <c r="I69" s="81"/>
      <c r="J69" s="17"/>
    </row>
    <row r="70" spans="2:10" s="31" customFormat="1" ht="12.75" hidden="1">
      <c r="B70" s="15"/>
      <c r="I70" s="81"/>
      <c r="J70" s="17"/>
    </row>
    <row r="71" spans="2:10" s="31" customFormat="1" ht="12.75" hidden="1">
      <c r="B71" s="15"/>
      <c r="I71" s="81"/>
      <c r="J71" s="17"/>
    </row>
    <row r="72" spans="2:10" s="31" customFormat="1" ht="12.75" hidden="1">
      <c r="B72" s="15"/>
      <c r="I72" s="81"/>
      <c r="J72" s="17"/>
    </row>
    <row r="73" spans="2:10" s="31" customFormat="1" ht="12.75" hidden="1">
      <c r="B73" s="15"/>
      <c r="I73" s="81"/>
      <c r="J73" s="17"/>
    </row>
    <row r="74" spans="2:10" s="31" customFormat="1" ht="12.75" hidden="1">
      <c r="B74" s="15"/>
      <c r="I74" s="81"/>
      <c r="J74" s="17"/>
    </row>
    <row r="75" spans="2:10" s="31" customFormat="1" ht="12.75" hidden="1">
      <c r="B75" s="15"/>
      <c r="I75" s="81"/>
      <c r="J75" s="17"/>
    </row>
    <row r="76" spans="2:10" s="31" customFormat="1" ht="12.75" hidden="1">
      <c r="B76" s="15"/>
      <c r="I76" s="81"/>
      <c r="J76" s="17"/>
    </row>
    <row r="77" spans="2:10" s="31" customFormat="1" ht="12.75" hidden="1">
      <c r="B77" s="15"/>
      <c r="I77" s="81"/>
      <c r="J77" s="17"/>
    </row>
    <row r="78" spans="2:10" s="31" customFormat="1" ht="12.75" hidden="1">
      <c r="B78" s="15"/>
      <c r="I78" s="81"/>
      <c r="J78" s="17"/>
    </row>
    <row r="79" spans="2:10" s="31" customFormat="1" ht="12.75" hidden="1">
      <c r="B79" s="15"/>
      <c r="I79" s="81"/>
      <c r="J79" s="17"/>
    </row>
    <row r="80" spans="2:10" s="31" customFormat="1" ht="12.75" hidden="1">
      <c r="B80" s="15"/>
      <c r="I80" s="81"/>
      <c r="J80" s="17"/>
    </row>
    <row r="81" spans="2:10" s="31" customFormat="1" ht="12.75" hidden="1">
      <c r="B81" s="15"/>
      <c r="I81" s="81"/>
      <c r="J81" s="17"/>
    </row>
    <row r="82" spans="2:10" s="31" customFormat="1" ht="12.75" hidden="1">
      <c r="B82" s="15"/>
      <c r="I82" s="81"/>
      <c r="J82" s="17"/>
    </row>
    <row r="83" spans="2:10" s="31" customFormat="1" ht="12.75" hidden="1">
      <c r="B83" s="15"/>
      <c r="I83" s="81"/>
      <c r="J83" s="17"/>
    </row>
    <row r="84" spans="2:10" s="31" customFormat="1" ht="12.75" hidden="1">
      <c r="B84" s="15"/>
      <c r="I84" s="81"/>
      <c r="J84" s="17"/>
    </row>
    <row r="85" spans="2:10" s="31" customFormat="1" ht="12.75" hidden="1">
      <c r="B85" s="15"/>
      <c r="I85" s="81"/>
      <c r="J85" s="17"/>
    </row>
    <row r="86" spans="2:10" s="31" customFormat="1" ht="12.75" hidden="1">
      <c r="B86" s="15"/>
      <c r="I86" s="81"/>
      <c r="J86" s="17"/>
    </row>
  </sheetData>
  <mergeCells count="8">
    <mergeCell ref="B5:C5"/>
    <mergeCell ref="B1:I1"/>
    <mergeCell ref="B10:C11"/>
    <mergeCell ref="I10:I11"/>
    <mergeCell ref="E10:E11"/>
    <mergeCell ref="F10:F11"/>
    <mergeCell ref="D10:D11"/>
    <mergeCell ref="G10:G11"/>
  </mergeCells>
  <hyperlinks>
    <hyperlink ref="B5" location="Índice!A1" display="Índice!A1"/>
  </hyperlinks>
  <printOptions horizontalCentered="1"/>
  <pageMargins left="0.5" right="0.75" top="0.62" bottom="1" header="0" footer="0"/>
  <pageSetup fitToHeight="1" fitToWidth="1" horizontalDpi="600" verticalDpi="600" orientation="portrait" paperSize="9" scale="74" r:id="rId2"/>
  <ignoredErrors>
    <ignoredError sqref="C16:C20" numberStoredAsText="1"/>
  </ignoredErrors>
  <drawing r:id="rId1"/>
</worksheet>
</file>

<file path=xl/worksheets/sheet2.xml><?xml version="1.0" encoding="utf-8"?>
<worksheet xmlns="http://schemas.openxmlformats.org/spreadsheetml/2006/main" xmlns:r="http://schemas.openxmlformats.org/officeDocument/2006/relationships">
  <sheetPr codeName="Hoja8">
    <pageSetUpPr fitToPage="1"/>
  </sheetPr>
  <dimension ref="A1:G30"/>
  <sheetViews>
    <sheetView showGridLines="0" workbookViewId="0" topLeftCell="A1">
      <selection activeCell="A1" sqref="A1"/>
    </sheetView>
  </sheetViews>
  <sheetFormatPr defaultColWidth="11.421875" defaultRowHeight="12.75" zeroHeight="1"/>
  <cols>
    <col min="1" max="1" width="29.00390625" style="9" customWidth="1"/>
    <col min="2" max="3" width="11.421875" style="1" customWidth="1"/>
    <col min="4" max="4" width="15.7109375" style="1" customWidth="1"/>
    <col min="5" max="5" width="13.7109375" style="1" customWidth="1"/>
    <col min="6" max="6" width="2.28125" style="1" customWidth="1"/>
    <col min="7" max="7" width="12.8515625" style="2" customWidth="1"/>
    <col min="8" max="8" width="11.421875" style="1" customWidth="1"/>
    <col min="9" max="16384" width="0" style="1" hidden="1" customWidth="1"/>
  </cols>
  <sheetData>
    <row r="1" ht="26.25" customHeight="1">
      <c r="A1" s="41" t="s">
        <v>32</v>
      </c>
    </row>
    <row r="2" spans="1:7" s="17" customFormat="1" ht="12.75" customHeight="1">
      <c r="A2" s="16"/>
      <c r="G2" s="18"/>
    </row>
    <row r="3" spans="1:7" s="17" customFormat="1" ht="12.75" customHeight="1">
      <c r="A3" s="16"/>
      <c r="G3" s="18"/>
    </row>
    <row r="4" ht="13.5" thickBot="1"/>
    <row r="5" spans="1:7" ht="16.5" customHeight="1" thickBot="1">
      <c r="A5" s="10" t="s">
        <v>63</v>
      </c>
      <c r="G5" s="57" t="s">
        <v>64</v>
      </c>
    </row>
    <row r="6" spans="1:7" ht="16.5" customHeight="1" thickBot="1">
      <c r="A6" s="10" t="s">
        <v>65</v>
      </c>
      <c r="G6" s="57" t="s">
        <v>75</v>
      </c>
    </row>
    <row r="7" spans="1:7" ht="16.5" customHeight="1" thickBot="1">
      <c r="A7" s="11" t="s">
        <v>185</v>
      </c>
      <c r="G7" s="58"/>
    </row>
    <row r="8" spans="1:7" ht="27.75" customHeight="1" thickBot="1">
      <c r="A8" s="44" t="s">
        <v>194</v>
      </c>
      <c r="B8" s="44"/>
      <c r="C8" s="44"/>
      <c r="D8" s="44"/>
      <c r="G8" s="57" t="s">
        <v>49</v>
      </c>
    </row>
    <row r="9" spans="1:7" ht="24" customHeight="1" thickBot="1">
      <c r="A9" s="11" t="s">
        <v>45</v>
      </c>
      <c r="G9" s="58"/>
    </row>
    <row r="10" spans="1:7" ht="25.5" customHeight="1" thickBot="1">
      <c r="A10" s="44" t="s">
        <v>195</v>
      </c>
      <c r="B10" s="48"/>
      <c r="C10" s="48"/>
      <c r="D10" s="48"/>
      <c r="E10" s="48"/>
      <c r="G10" s="57" t="s">
        <v>50</v>
      </c>
    </row>
    <row r="11" spans="1:7" ht="27" customHeight="1" thickBot="1">
      <c r="A11" s="42" t="s">
        <v>196</v>
      </c>
      <c r="B11" s="43"/>
      <c r="C11" s="43"/>
      <c r="D11" s="43"/>
      <c r="E11" s="43"/>
      <c r="G11" s="57" t="s">
        <v>51</v>
      </c>
    </row>
    <row r="12" spans="1:7" ht="27" customHeight="1" thickBot="1">
      <c r="A12" s="11" t="s">
        <v>46</v>
      </c>
      <c r="G12" s="58"/>
    </row>
    <row r="13" spans="1:7" ht="29.25" customHeight="1" thickBot="1">
      <c r="A13" s="44" t="s">
        <v>197</v>
      </c>
      <c r="B13" s="43"/>
      <c r="C13" s="43"/>
      <c r="D13" s="43"/>
      <c r="E13" s="43"/>
      <c r="G13" s="57" t="s">
        <v>52</v>
      </c>
    </row>
    <row r="14" spans="1:7" ht="28.5" customHeight="1" thickBot="1">
      <c r="A14" s="44" t="s">
        <v>198</v>
      </c>
      <c r="B14" s="43"/>
      <c r="C14" s="43"/>
      <c r="D14" s="43"/>
      <c r="E14" s="43"/>
      <c r="G14" s="57" t="s">
        <v>53</v>
      </c>
    </row>
    <row r="15" spans="1:7" ht="28.5" customHeight="1" thickBot="1">
      <c r="A15" s="44" t="s">
        <v>199</v>
      </c>
      <c r="B15" s="43"/>
      <c r="C15" s="43"/>
      <c r="D15" s="43"/>
      <c r="E15" s="43"/>
      <c r="G15" s="57" t="s">
        <v>80</v>
      </c>
    </row>
    <row r="16" spans="1:7" ht="28.5" customHeight="1" thickBot="1">
      <c r="A16" s="11" t="s">
        <v>47</v>
      </c>
      <c r="G16" s="59"/>
    </row>
    <row r="17" spans="1:7" ht="27" customHeight="1" thickBot="1">
      <c r="A17" s="44" t="s">
        <v>200</v>
      </c>
      <c r="B17" s="43"/>
      <c r="C17" s="43"/>
      <c r="D17" s="43"/>
      <c r="E17" s="43"/>
      <c r="G17" s="57" t="s">
        <v>54</v>
      </c>
    </row>
    <row r="18" spans="1:7" ht="27" customHeight="1" thickBot="1">
      <c r="A18" s="46" t="s">
        <v>201</v>
      </c>
      <c r="B18" s="47"/>
      <c r="C18" s="47"/>
      <c r="D18" s="47"/>
      <c r="E18" s="47"/>
      <c r="G18" s="57" t="s">
        <v>55</v>
      </c>
    </row>
    <row r="19" spans="1:7" ht="27" customHeight="1" thickBot="1">
      <c r="A19" s="44" t="s">
        <v>202</v>
      </c>
      <c r="B19" s="43"/>
      <c r="C19" s="43"/>
      <c r="D19" s="43"/>
      <c r="E19" s="43"/>
      <c r="G19" s="57" t="s">
        <v>56</v>
      </c>
    </row>
    <row r="20" spans="1:7" ht="39.75" customHeight="1" thickBot="1">
      <c r="A20" s="44" t="s">
        <v>203</v>
      </c>
      <c r="B20" s="43"/>
      <c r="C20" s="43"/>
      <c r="D20" s="43"/>
      <c r="E20" s="43"/>
      <c r="G20" s="57" t="s">
        <v>57</v>
      </c>
    </row>
    <row r="21" spans="1:7" ht="28.5" customHeight="1" thickBot="1">
      <c r="A21" s="11" t="s">
        <v>48</v>
      </c>
      <c r="G21" s="59"/>
    </row>
    <row r="22" spans="1:7" ht="27" customHeight="1" thickBot="1">
      <c r="A22" s="46" t="s">
        <v>204</v>
      </c>
      <c r="B22" s="47"/>
      <c r="C22" s="47"/>
      <c r="D22" s="47"/>
      <c r="E22" s="47"/>
      <c r="G22" s="57" t="s">
        <v>58</v>
      </c>
    </row>
    <row r="23" spans="1:7" ht="27" customHeight="1" thickBot="1">
      <c r="A23" s="44" t="s">
        <v>205</v>
      </c>
      <c r="B23" s="43"/>
      <c r="C23" s="43"/>
      <c r="D23" s="43"/>
      <c r="E23" s="43"/>
      <c r="G23" s="57" t="s">
        <v>59</v>
      </c>
    </row>
    <row r="24" spans="1:7" ht="27" customHeight="1" thickBot="1">
      <c r="A24" s="44" t="s">
        <v>206</v>
      </c>
      <c r="B24" s="44"/>
      <c r="C24" s="44"/>
      <c r="D24" s="44"/>
      <c r="E24" s="44"/>
      <c r="G24" s="57" t="s">
        <v>60</v>
      </c>
    </row>
    <row r="25" spans="1:7" ht="39" customHeight="1" thickBot="1">
      <c r="A25" s="44" t="s">
        <v>207</v>
      </c>
      <c r="B25" s="44"/>
      <c r="C25" s="44"/>
      <c r="D25" s="44"/>
      <c r="E25" s="44"/>
      <c r="G25" s="57" t="s">
        <v>61</v>
      </c>
    </row>
    <row r="26" spans="1:7" ht="3.75" customHeight="1">
      <c r="A26" s="4"/>
      <c r="B26" s="4"/>
      <c r="G26" s="58"/>
    </row>
    <row r="27" spans="1:7" ht="29.25" customHeight="1" thickBot="1">
      <c r="A27" s="11" t="s">
        <v>190</v>
      </c>
      <c r="G27" s="59"/>
    </row>
    <row r="28" spans="1:7" ht="27.75" customHeight="1" thickBot="1">
      <c r="A28" s="44" t="s">
        <v>208</v>
      </c>
      <c r="B28" s="44"/>
      <c r="C28" s="44"/>
      <c r="D28" s="44"/>
      <c r="E28" s="44"/>
      <c r="G28" s="57" t="s">
        <v>191</v>
      </c>
    </row>
    <row r="29" spans="1:7" ht="27.75" customHeight="1" thickBot="1">
      <c r="A29" s="44" t="s">
        <v>209</v>
      </c>
      <c r="B29" s="44"/>
      <c r="C29" s="44"/>
      <c r="D29" s="44"/>
      <c r="E29" s="44"/>
      <c r="G29" s="57" t="s">
        <v>192</v>
      </c>
    </row>
    <row r="30" spans="1:7" ht="52.5" customHeight="1" hidden="1">
      <c r="A30" s="45"/>
      <c r="B30" s="45"/>
      <c r="C30" s="45"/>
      <c r="D30" s="45"/>
      <c r="E30" s="45"/>
      <c r="G30" s="1"/>
    </row>
    <row r="31" ht="12.75" hidden="1"/>
    <row r="32" ht="12.75" hidden="1"/>
    <row r="33" ht="12.75" hidden="1"/>
    <row r="34" ht="12.75" hidden="1"/>
    <row r="35" ht="12.75" hidden="1"/>
    <row r="36" ht="12.75" hidden="1"/>
    <row r="37" ht="12.75" hidden="1"/>
    <row r="38" ht="12.75" hidden="1"/>
    <row r="39" ht="12.75"/>
  </sheetData>
  <mergeCells count="17">
    <mergeCell ref="A8:D8"/>
    <mergeCell ref="A24:E24"/>
    <mergeCell ref="A20:E20"/>
    <mergeCell ref="A18:E18"/>
    <mergeCell ref="A19:E19"/>
    <mergeCell ref="A23:E23"/>
    <mergeCell ref="A22:E22"/>
    <mergeCell ref="A14:E14"/>
    <mergeCell ref="A17:E17"/>
    <mergeCell ref="A10:E10"/>
    <mergeCell ref="A11:E11"/>
    <mergeCell ref="A13:E13"/>
    <mergeCell ref="A15:E15"/>
    <mergeCell ref="A30:E30"/>
    <mergeCell ref="A28:E28"/>
    <mergeCell ref="A29:E29"/>
    <mergeCell ref="A25:E25"/>
  </mergeCells>
  <hyperlinks>
    <hyperlink ref="G8" location="'Cuadro 1.1'!A1" display="Cuadro 1.1"/>
    <hyperlink ref="G10" location="'Cuadro 2.1'!A1" display="'Cuadro 2.1'!A1"/>
    <hyperlink ref="G11" location="'Cuadro 2.2'!A1" display="'Cuadro 2.2'!A1"/>
    <hyperlink ref="G13" location="'Cuadro 3.1'!A1" display="'Cuadro 3.1'!A1"/>
    <hyperlink ref="G14" location="'Cuadro 3.2'!A1" display="'Cuadro 3.2'!A1"/>
    <hyperlink ref="G17" location="'Cuadro 4.1'!A1" display="'Cuadro 4.1'!A1"/>
    <hyperlink ref="G18" location="'Cuadro 4.2'!A1" display="'Cuadro 4.2'!A1"/>
    <hyperlink ref="G19" location="'Cuadro 4.3 '!A1" display="'Cuadro 4.3 '!A1"/>
    <hyperlink ref="G22" location="'Cuadro 5.1'!A1" display="'Cuadro 5.1'!A1"/>
    <hyperlink ref="G23" location="'Cuadro 5.2'!A1" display="'Cuadro 5.2'!A1"/>
    <hyperlink ref="G20" location="'Cuadro 4.4 '!A1" display="'Cuadro 4.4 '!A1"/>
    <hyperlink ref="G5" location="Comentarios!A1" display="Comentario"/>
    <hyperlink ref="G24" location="'Cuadro 5.3'!A1" display="'Cuadro 5.3'!A1"/>
    <hyperlink ref="G25" location="'Cuadro 5.4 '!A1" display="'Cuadro 5.4 '!A1"/>
    <hyperlink ref="G6" location="Glosario!A1" display="Glosario!A1"/>
    <hyperlink ref="G15" location="'Cuadro 3.3'!A1" display="Cuadro 3.3"/>
    <hyperlink ref="G28" location="'Cuadro 6.1'!A1" display="'Cuadro 6.1'!A1"/>
    <hyperlink ref="G29" location="'Cuadro 6.2'!A1" display="'Cuadro 6.2'!A1"/>
  </hyperlinks>
  <printOptions/>
  <pageMargins left="0.56" right="0.75" top="1" bottom="1" header="0" footer="0"/>
  <pageSetup fitToHeight="1" fitToWidth="1" horizontalDpi="600" verticalDpi="600" orientation="portrait" paperSize="9" scale="93" r:id="rId2"/>
  <legacyDrawing r:id="rId1"/>
</worksheet>
</file>

<file path=xl/worksheets/sheet20.xml><?xml version="1.0" encoding="utf-8"?>
<worksheet xmlns="http://schemas.openxmlformats.org/spreadsheetml/2006/main" xmlns:r="http://schemas.openxmlformats.org/officeDocument/2006/relationships">
  <sheetPr codeName="Hoja991">
    <pageSetUpPr fitToPage="1"/>
  </sheetPr>
  <dimension ref="B1:M44"/>
  <sheetViews>
    <sheetView showGridLines="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20.8515625" style="17" customWidth="1"/>
    <col min="4" max="4" width="13.28125" style="17" customWidth="1"/>
    <col min="5" max="5" width="13.140625" style="17" customWidth="1"/>
    <col min="6" max="6" width="13.28125" style="17" customWidth="1"/>
    <col min="7" max="7" width="13.140625" style="17" customWidth="1"/>
    <col min="8" max="8" width="13.28125" style="17" customWidth="1"/>
    <col min="9" max="9" width="13.140625" style="17" customWidth="1"/>
    <col min="10" max="10" width="3.7109375" style="17" customWidth="1"/>
    <col min="11" max="16384" width="11.421875" style="17" hidden="1" customWidth="1"/>
  </cols>
  <sheetData>
    <row r="1" spans="2:13" ht="4.5" customHeight="1">
      <c r="B1" s="78" t="s">
        <v>93</v>
      </c>
      <c r="C1" s="78"/>
      <c r="D1" s="78"/>
      <c r="E1" s="78"/>
      <c r="F1" s="78"/>
      <c r="G1" s="78"/>
      <c r="H1" s="78"/>
      <c r="I1" s="78"/>
      <c r="J1" s="14"/>
      <c r="K1" s="14"/>
      <c r="L1" s="14"/>
      <c r="M1" s="14"/>
    </row>
    <row r="2" spans="2:13" s="29" customFormat="1" ht="15.75" customHeight="1">
      <c r="B2" s="79" t="s">
        <v>155</v>
      </c>
      <c r="C2" s="79"/>
      <c r="D2" s="79"/>
      <c r="E2" s="79"/>
      <c r="F2" s="79"/>
      <c r="G2" s="79"/>
      <c r="H2" s="79"/>
      <c r="I2" s="79"/>
      <c r="J2" s="20"/>
      <c r="K2" s="20"/>
      <c r="L2" s="20"/>
      <c r="M2" s="20"/>
    </row>
    <row r="3" spans="2:13" s="29" customFormat="1" ht="15.75" customHeight="1">
      <c r="B3" s="79" t="s">
        <v>210</v>
      </c>
      <c r="C3" s="79"/>
      <c r="D3" s="79"/>
      <c r="E3" s="79"/>
      <c r="F3" s="79"/>
      <c r="G3" s="79"/>
      <c r="H3" s="79"/>
      <c r="I3" s="79"/>
      <c r="J3" s="20"/>
      <c r="K3" s="20"/>
      <c r="L3" s="20"/>
      <c r="M3" s="20"/>
    </row>
    <row r="4" spans="2:13" ht="4.5" customHeight="1">
      <c r="B4" s="80"/>
      <c r="C4" s="80"/>
      <c r="D4" s="80"/>
      <c r="E4" s="80"/>
      <c r="F4" s="80"/>
      <c r="G4" s="80"/>
      <c r="H4" s="80"/>
      <c r="I4" s="80"/>
      <c r="J4" s="14"/>
      <c r="K4" s="14"/>
      <c r="L4" s="14"/>
      <c r="M4" s="14"/>
    </row>
    <row r="5" spans="2:9" ht="12.75">
      <c r="B5" s="66" t="s">
        <v>33</v>
      </c>
      <c r="C5" s="66"/>
      <c r="D5" s="31"/>
      <c r="E5" s="81"/>
      <c r="I5" s="82"/>
    </row>
    <row r="6" spans="5:9" ht="4.5" customHeight="1">
      <c r="E6" s="83"/>
      <c r="I6" s="83"/>
    </row>
    <row r="7" spans="2:9" ht="12.75">
      <c r="B7" s="84" t="s">
        <v>34</v>
      </c>
      <c r="E7" s="82"/>
      <c r="I7" s="82"/>
    </row>
    <row r="8" spans="2:9" ht="4.5" customHeight="1" thickBot="1">
      <c r="B8" s="68"/>
      <c r="D8" s="69"/>
      <c r="E8" s="69"/>
      <c r="F8" s="69"/>
      <c r="G8" s="69"/>
      <c r="H8" s="69"/>
      <c r="I8" s="82"/>
    </row>
    <row r="9" spans="2:9" ht="4.5" customHeight="1">
      <c r="B9" s="132"/>
      <c r="C9" s="133"/>
      <c r="D9" s="133"/>
      <c r="E9" s="133"/>
      <c r="F9" s="133"/>
      <c r="G9" s="133"/>
      <c r="H9" s="133"/>
      <c r="I9" s="170"/>
    </row>
    <row r="10" spans="2:9" ht="11.25" customHeight="1">
      <c r="B10" s="156" t="s">
        <v>129</v>
      </c>
      <c r="C10" s="157"/>
      <c r="D10" s="137" t="s">
        <v>130</v>
      </c>
      <c r="E10" s="137" t="s">
        <v>22</v>
      </c>
      <c r="F10" s="137" t="s">
        <v>122</v>
      </c>
      <c r="G10" s="137" t="s">
        <v>22</v>
      </c>
      <c r="H10" s="171" t="s">
        <v>117</v>
      </c>
      <c r="I10" s="181" t="s">
        <v>22</v>
      </c>
    </row>
    <row r="11" spans="2:9" ht="11.25" customHeight="1">
      <c r="B11" s="156"/>
      <c r="C11" s="157"/>
      <c r="D11" s="137"/>
      <c r="E11" s="137"/>
      <c r="F11" s="137"/>
      <c r="G11" s="137"/>
      <c r="H11" s="171" t="s">
        <v>118</v>
      </c>
      <c r="I11" s="181"/>
    </row>
    <row r="12" spans="2:9" ht="4.5" customHeight="1">
      <c r="B12" s="140"/>
      <c r="C12" s="141"/>
      <c r="D12" s="141"/>
      <c r="E12" s="141"/>
      <c r="F12" s="141"/>
      <c r="G12" s="141"/>
      <c r="H12" s="141"/>
      <c r="I12" s="139"/>
    </row>
    <row r="13" spans="2:9" ht="4.5" customHeight="1">
      <c r="B13" s="142"/>
      <c r="C13" s="70"/>
      <c r="D13" s="70"/>
      <c r="E13" s="70"/>
      <c r="F13" s="70"/>
      <c r="G13" s="70"/>
      <c r="H13" s="70"/>
      <c r="I13" s="172"/>
    </row>
    <row r="14" spans="2:9" s="8" customFormat="1" ht="12">
      <c r="B14" s="197" t="s">
        <v>139</v>
      </c>
      <c r="C14" s="199"/>
      <c r="D14" s="200">
        <v>55313</v>
      </c>
      <c r="E14" s="263">
        <v>100</v>
      </c>
      <c r="F14" s="200">
        <v>472379</v>
      </c>
      <c r="G14" s="263">
        <v>99.95215706032657</v>
      </c>
      <c r="H14" s="200">
        <v>6537.28875</v>
      </c>
      <c r="I14" s="207">
        <v>100</v>
      </c>
    </row>
    <row r="15" spans="2:9" ht="4.5" customHeight="1">
      <c r="B15" s="144"/>
      <c r="C15" s="71"/>
      <c r="D15" s="101"/>
      <c r="E15" s="101"/>
      <c r="F15" s="101"/>
      <c r="G15" s="101"/>
      <c r="H15" s="101"/>
      <c r="I15" s="249"/>
    </row>
    <row r="16" spans="2:9" s="8" customFormat="1" ht="12.75">
      <c r="B16" s="159"/>
      <c r="C16" s="30" t="s">
        <v>156</v>
      </c>
      <c r="D16" s="146">
        <v>7314</v>
      </c>
      <c r="E16" s="147">
        <v>13.222931318134979</v>
      </c>
      <c r="F16" s="146">
        <v>114588</v>
      </c>
      <c r="G16" s="147">
        <v>24.257640580974176</v>
      </c>
      <c r="H16" s="146">
        <v>1118.95254</v>
      </c>
      <c r="I16" s="250">
        <v>17.116461927737245</v>
      </c>
    </row>
    <row r="17" spans="2:9" s="8" customFormat="1" ht="12.75">
      <c r="B17" s="160"/>
      <c r="C17" s="30" t="s">
        <v>157</v>
      </c>
      <c r="D17" s="146">
        <v>13740</v>
      </c>
      <c r="E17" s="147">
        <v>24.840453419630105</v>
      </c>
      <c r="F17" s="146">
        <v>81470</v>
      </c>
      <c r="G17" s="147">
        <v>17.246744669005185</v>
      </c>
      <c r="H17" s="146">
        <v>1686.07088</v>
      </c>
      <c r="I17" s="250">
        <v>25.791592577274486</v>
      </c>
    </row>
    <row r="18" spans="2:9" s="8" customFormat="1" ht="12.75">
      <c r="B18" s="160"/>
      <c r="C18" s="30" t="s">
        <v>158</v>
      </c>
      <c r="D18" s="146">
        <v>239</v>
      </c>
      <c r="E18" s="147">
        <v>0.4320864896136532</v>
      </c>
      <c r="F18" s="146">
        <v>2879</v>
      </c>
      <c r="G18" s="147">
        <v>0.6094682447780277</v>
      </c>
      <c r="H18" s="146">
        <v>70.48313</v>
      </c>
      <c r="I18" s="250">
        <v>1.0781706712893782</v>
      </c>
    </row>
    <row r="19" spans="2:9" s="8" customFormat="1" ht="12.75">
      <c r="B19" s="160"/>
      <c r="C19" s="30" t="s">
        <v>159</v>
      </c>
      <c r="D19" s="146">
        <v>7952</v>
      </c>
      <c r="E19" s="147">
        <v>14.376367219279373</v>
      </c>
      <c r="F19" s="146">
        <v>49236</v>
      </c>
      <c r="G19" s="147">
        <v>10.422986627263278</v>
      </c>
      <c r="H19" s="146">
        <v>633.6108</v>
      </c>
      <c r="I19" s="250">
        <v>9.692256594907178</v>
      </c>
    </row>
    <row r="20" spans="2:9" s="8" customFormat="1" ht="12.75">
      <c r="B20" s="160"/>
      <c r="C20" s="30" t="s">
        <v>160</v>
      </c>
      <c r="D20" s="146">
        <v>1324</v>
      </c>
      <c r="E20" s="147">
        <v>2.39365067886392</v>
      </c>
      <c r="F20" s="146">
        <v>11749</v>
      </c>
      <c r="G20" s="147">
        <v>2.4871977797488882</v>
      </c>
      <c r="H20" s="146">
        <v>195.85834</v>
      </c>
      <c r="I20" s="250">
        <v>2.9960178827958304</v>
      </c>
    </row>
    <row r="21" spans="2:9" s="8" customFormat="1" ht="12.75">
      <c r="B21" s="160"/>
      <c r="C21" s="30" t="s">
        <v>161</v>
      </c>
      <c r="D21" s="146">
        <v>3230</v>
      </c>
      <c r="E21" s="147">
        <v>5.839495236201254</v>
      </c>
      <c r="F21" s="146">
        <v>22568</v>
      </c>
      <c r="G21" s="147">
        <v>4.777519745797337</v>
      </c>
      <c r="H21" s="146">
        <v>294.85533000000004</v>
      </c>
      <c r="I21" s="250">
        <v>4.510361118743608</v>
      </c>
    </row>
    <row r="22" spans="2:9" s="8" customFormat="1" ht="12.75">
      <c r="B22" s="160"/>
      <c r="C22" s="30" t="s">
        <v>162</v>
      </c>
      <c r="D22" s="146">
        <v>288</v>
      </c>
      <c r="E22" s="147">
        <v>0.520673259450762</v>
      </c>
      <c r="F22" s="146">
        <v>5254</v>
      </c>
      <c r="G22" s="147">
        <v>1.1122425001958174</v>
      </c>
      <c r="H22" s="146">
        <v>85.46374</v>
      </c>
      <c r="I22" s="250">
        <v>1.3073269862831134</v>
      </c>
    </row>
    <row r="23" spans="2:9" s="8" customFormat="1" ht="12.75">
      <c r="B23" s="160"/>
      <c r="C23" s="30" t="s">
        <v>163</v>
      </c>
      <c r="D23" s="146">
        <v>2504</v>
      </c>
      <c r="E23" s="147">
        <v>4.526964728002459</v>
      </c>
      <c r="F23" s="146">
        <v>17780</v>
      </c>
      <c r="G23" s="147">
        <v>3.763926846875073</v>
      </c>
      <c r="H23" s="146">
        <v>209.48778</v>
      </c>
      <c r="I23" s="250">
        <v>3.204505537559436</v>
      </c>
    </row>
    <row r="24" spans="2:9" s="8" customFormat="1" ht="12.75">
      <c r="B24" s="160"/>
      <c r="C24" s="30" t="s">
        <v>164</v>
      </c>
      <c r="D24" s="146">
        <v>174</v>
      </c>
      <c r="E24" s="147">
        <v>0.3145734275848354</v>
      </c>
      <c r="F24" s="146">
        <v>3031</v>
      </c>
      <c r="G24" s="147">
        <v>0.6416457971247663</v>
      </c>
      <c r="H24" s="146">
        <v>53.0718</v>
      </c>
      <c r="I24" s="250">
        <v>0.8118319693313227</v>
      </c>
    </row>
    <row r="25" spans="2:9" s="8" customFormat="1" ht="12.75">
      <c r="B25" s="160"/>
      <c r="C25" s="30" t="s">
        <v>165</v>
      </c>
      <c r="D25" s="146">
        <v>1117</v>
      </c>
      <c r="E25" s="147">
        <v>2.0194167736336848</v>
      </c>
      <c r="F25" s="146">
        <v>17533</v>
      </c>
      <c r="G25" s="147">
        <v>3.7116383243116227</v>
      </c>
      <c r="H25" s="146">
        <v>212.74514000000002</v>
      </c>
      <c r="I25" s="250">
        <v>3.2543329220389725</v>
      </c>
    </row>
    <row r="26" spans="2:9" s="8" customFormat="1" ht="12.75">
      <c r="B26" s="160"/>
      <c r="C26" s="30" t="s">
        <v>166</v>
      </c>
      <c r="D26" s="146">
        <v>883</v>
      </c>
      <c r="E26" s="147">
        <v>1.5963697503299406</v>
      </c>
      <c r="F26" s="146">
        <v>7114</v>
      </c>
      <c r="G26" s="147">
        <v>1.5059941275966966</v>
      </c>
      <c r="H26" s="146">
        <v>93.76899</v>
      </c>
      <c r="I26" s="250">
        <v>1.4343712445010175</v>
      </c>
    </row>
    <row r="27" spans="2:9" s="8" customFormat="1" ht="12.75">
      <c r="B27" s="160"/>
      <c r="C27" s="30" t="s">
        <v>167</v>
      </c>
      <c r="D27" s="146">
        <v>367</v>
      </c>
      <c r="E27" s="147">
        <v>0.6634968271473253</v>
      </c>
      <c r="F27" s="146">
        <v>1724</v>
      </c>
      <c r="G27" s="147">
        <v>0.36496118582748177</v>
      </c>
      <c r="H27" s="146">
        <v>28.26794</v>
      </c>
      <c r="I27" s="250">
        <v>0.4324107605006739</v>
      </c>
    </row>
    <row r="28" spans="2:9" s="8" customFormat="1" ht="12.75">
      <c r="B28" s="160"/>
      <c r="C28" s="30" t="s">
        <v>168</v>
      </c>
      <c r="D28" s="146">
        <v>7290</v>
      </c>
      <c r="E28" s="147">
        <v>13.179541879847415</v>
      </c>
      <c r="F28" s="146">
        <v>45714</v>
      </c>
      <c r="G28" s="147">
        <v>9.677398868281612</v>
      </c>
      <c r="H28" s="146">
        <v>506.59073</v>
      </c>
      <c r="I28" s="250">
        <v>7.749248187943358</v>
      </c>
    </row>
    <row r="29" spans="2:9" s="8" customFormat="1" ht="12.75">
      <c r="B29" s="160"/>
      <c r="C29" s="30" t="s">
        <v>169</v>
      </c>
      <c r="D29" s="146">
        <v>359</v>
      </c>
      <c r="E29" s="147">
        <v>0.6490336810514707</v>
      </c>
      <c r="F29" s="146">
        <v>2770</v>
      </c>
      <c r="G29" s="147">
        <v>0.586393552634643</v>
      </c>
      <c r="H29" s="146">
        <v>31.33427</v>
      </c>
      <c r="I29" s="250">
        <v>0.4793159855452308</v>
      </c>
    </row>
    <row r="30" spans="2:9" s="8" customFormat="1" ht="12.75">
      <c r="B30" s="160"/>
      <c r="C30" s="30" t="s">
        <v>170</v>
      </c>
      <c r="D30" s="146">
        <v>1103</v>
      </c>
      <c r="E30" s="147">
        <v>1.9941062679659394</v>
      </c>
      <c r="F30" s="146">
        <v>31194</v>
      </c>
      <c r="G30" s="147">
        <v>6.603595841474748</v>
      </c>
      <c r="H30" s="146">
        <v>498.93582000000004</v>
      </c>
      <c r="I30" s="250">
        <v>7.632152090574247</v>
      </c>
    </row>
    <row r="31" spans="2:9" s="8" customFormat="1" ht="12.75">
      <c r="B31" s="160"/>
      <c r="C31" s="30" t="s">
        <v>171</v>
      </c>
      <c r="D31" s="146">
        <v>1561</v>
      </c>
      <c r="E31" s="147">
        <v>2.8221213819536093</v>
      </c>
      <c r="F31" s="146">
        <v>6250</v>
      </c>
      <c r="G31" s="147">
        <v>1.3230901458362883</v>
      </c>
      <c r="H31" s="146">
        <v>75.62817999999999</v>
      </c>
      <c r="I31" s="250">
        <v>1.1568737880822533</v>
      </c>
    </row>
    <row r="32" spans="2:9" s="8" customFormat="1" ht="12.75">
      <c r="B32" s="160"/>
      <c r="C32" s="30" t="s">
        <v>172</v>
      </c>
      <c r="D32" s="146">
        <v>826</v>
      </c>
      <c r="E32" s="147">
        <v>1.4933198343969774</v>
      </c>
      <c r="F32" s="146">
        <v>3390</v>
      </c>
      <c r="G32" s="147">
        <v>0.7176440951016028</v>
      </c>
      <c r="H32" s="146">
        <v>59.62649</v>
      </c>
      <c r="I32" s="250">
        <v>0.9120981538409176</v>
      </c>
    </row>
    <row r="33" spans="2:9" s="8" customFormat="1" ht="12.75">
      <c r="B33" s="160"/>
      <c r="C33" s="30" t="s">
        <v>173</v>
      </c>
      <c r="D33" s="146">
        <v>328</v>
      </c>
      <c r="E33" s="147">
        <v>0.5929889899300345</v>
      </c>
      <c r="F33" s="146">
        <v>2578</v>
      </c>
      <c r="G33" s="147">
        <v>0.5457482233545522</v>
      </c>
      <c r="H33" s="146">
        <v>26.85675</v>
      </c>
      <c r="I33" s="250">
        <v>0.4108239826487702</v>
      </c>
    </row>
    <row r="34" spans="2:9" s="8" customFormat="1" ht="12.75">
      <c r="B34" s="160"/>
      <c r="C34" s="30" t="s">
        <v>174</v>
      </c>
      <c r="D34" s="146">
        <v>1539</v>
      </c>
      <c r="E34" s="147">
        <v>2.7823477301900095</v>
      </c>
      <c r="F34" s="146">
        <v>19245</v>
      </c>
      <c r="G34" s="147">
        <v>4.074059177059099</v>
      </c>
      <c r="H34" s="146">
        <v>211.73506</v>
      </c>
      <c r="I34" s="250">
        <v>3.2388818682668714</v>
      </c>
    </row>
    <row r="35" spans="2:9" s="8" customFormat="1" ht="12.75">
      <c r="B35" s="160"/>
      <c r="C35" s="30" t="s">
        <v>175</v>
      </c>
      <c r="D35" s="146">
        <v>399</v>
      </c>
      <c r="E35" s="147">
        <v>0.7213494115307432</v>
      </c>
      <c r="F35" s="146">
        <v>5096</v>
      </c>
      <c r="G35" s="147">
        <v>1.0787947813090761</v>
      </c>
      <c r="H35" s="146">
        <v>72.47753</v>
      </c>
      <c r="I35" s="250">
        <v>1.1086787316836817</v>
      </c>
    </row>
    <row r="36" spans="2:9" s="8" customFormat="1" ht="12.75">
      <c r="B36" s="160"/>
      <c r="C36" s="30" t="s">
        <v>176</v>
      </c>
      <c r="D36" s="146">
        <v>1332</v>
      </c>
      <c r="E36" s="147">
        <v>2.4081138249597744</v>
      </c>
      <c r="F36" s="146">
        <v>4943</v>
      </c>
      <c r="G36" s="147">
        <v>1.0464055345390035</v>
      </c>
      <c r="H36" s="146">
        <v>82.27544</v>
      </c>
      <c r="I36" s="250">
        <v>1.2585560030524887</v>
      </c>
    </row>
    <row r="37" spans="2:9" s="8" customFormat="1" ht="12.75">
      <c r="B37" s="160"/>
      <c r="C37" s="30" t="s">
        <v>177</v>
      </c>
      <c r="D37" s="146">
        <v>1173</v>
      </c>
      <c r="E37" s="147">
        <v>2.1206587963046664</v>
      </c>
      <c r="F37" s="146">
        <v>14217</v>
      </c>
      <c r="G37" s="147">
        <v>3.0096596165367218</v>
      </c>
      <c r="H37" s="146">
        <v>245.44163</v>
      </c>
      <c r="I37" s="250">
        <v>3.7544865981329036</v>
      </c>
    </row>
    <row r="38" spans="2:9" s="8" customFormat="1" ht="12.75">
      <c r="B38" s="160"/>
      <c r="C38" s="30" t="s">
        <v>178</v>
      </c>
      <c r="D38" s="146">
        <v>184</v>
      </c>
      <c r="E38" s="147">
        <v>0.3326523602046535</v>
      </c>
      <c r="F38" s="146">
        <v>1324</v>
      </c>
      <c r="G38" s="147">
        <v>0.28028341649395927</v>
      </c>
      <c r="H38" s="146">
        <v>32.14424</v>
      </c>
      <c r="I38" s="250">
        <v>0.4917059843807573</v>
      </c>
    </row>
    <row r="39" spans="2:9" s="8" customFormat="1" ht="12.75">
      <c r="B39" s="160"/>
      <c r="C39" s="30" t="s">
        <v>179</v>
      </c>
      <c r="D39" s="146">
        <v>57</v>
      </c>
      <c r="E39" s="147">
        <v>0.10304991593296331</v>
      </c>
      <c r="F39" s="146">
        <v>506</v>
      </c>
      <c r="G39" s="147">
        <v>0.1071173782069059</v>
      </c>
      <c r="H39" s="146">
        <v>10.15343</v>
      </c>
      <c r="I39" s="250">
        <v>0.15531561153696935</v>
      </c>
    </row>
    <row r="40" spans="2:9" s="8" customFormat="1" ht="12.75">
      <c r="B40" s="160"/>
      <c r="C40" s="30" t="s">
        <v>0</v>
      </c>
      <c r="D40" s="146">
        <v>30</v>
      </c>
      <c r="E40" s="147">
        <v>0.05423679785945438</v>
      </c>
      <c r="F40" s="146">
        <v>226</v>
      </c>
      <c r="G40" s="147">
        <v>0.04784293967344019</v>
      </c>
      <c r="H40" s="146">
        <v>1.45277</v>
      </c>
      <c r="I40" s="250">
        <v>0.02222282134929408</v>
      </c>
    </row>
    <row r="41" spans="2:9" ht="4.5" customHeight="1" thickBot="1">
      <c r="B41" s="149"/>
      <c r="C41" s="150"/>
      <c r="D41" s="151"/>
      <c r="E41" s="151"/>
      <c r="F41" s="151"/>
      <c r="G41" s="151"/>
      <c r="H41" s="151"/>
      <c r="I41" s="206"/>
    </row>
    <row r="42" ht="12.75">
      <c r="I42" s="82"/>
    </row>
    <row r="43" spans="2:10" s="31" customFormat="1" ht="12.75">
      <c r="B43" s="15"/>
      <c r="I43" s="81"/>
      <c r="J43" s="17"/>
    </row>
    <row r="44" ht="12.75" hidden="1">
      <c r="B44" s="15"/>
    </row>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sheetData>
  <mergeCells count="8">
    <mergeCell ref="B5:C5"/>
    <mergeCell ref="B1:I1"/>
    <mergeCell ref="B10:C11"/>
    <mergeCell ref="I10:I11"/>
    <mergeCell ref="D10:D11"/>
    <mergeCell ref="E10:E11"/>
    <mergeCell ref="F10:F11"/>
    <mergeCell ref="G10:G11"/>
  </mergeCells>
  <hyperlinks>
    <hyperlink ref="B5" location="Índice!A1" display="Índice!A1"/>
  </hyperlinks>
  <printOptions horizontalCentered="1"/>
  <pageMargins left="0.64" right="0.75" top="0.64" bottom="1" header="0" footer="0"/>
  <pageSetup fitToHeight="1" fitToWidth="1"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sheetPr codeName="Hoja2">
    <pageSetUpPr fitToPage="1"/>
  </sheetPr>
  <dimension ref="A1:B56"/>
  <sheetViews>
    <sheetView showGridLines="0" workbookViewId="0" topLeftCell="A1">
      <selection activeCell="A1" sqref="A1:B1"/>
    </sheetView>
  </sheetViews>
  <sheetFormatPr defaultColWidth="11.421875" defaultRowHeight="12.75" zeroHeight="1"/>
  <cols>
    <col min="1" max="1" width="37.8515625" style="1" customWidth="1"/>
    <col min="2" max="2" width="54.421875" style="1" customWidth="1"/>
    <col min="3" max="16384" width="0" style="1" hidden="1" customWidth="1"/>
  </cols>
  <sheetData>
    <row r="1" spans="1:2" ht="33.75" customHeight="1">
      <c r="A1" s="60" t="s">
        <v>62</v>
      </c>
      <c r="B1" s="60"/>
    </row>
    <row r="2" spans="1:2" ht="18.75" customHeight="1">
      <c r="A2" s="13" t="s">
        <v>33</v>
      </c>
      <c r="B2" s="13"/>
    </row>
    <row r="3" spans="1:2" ht="9.75" customHeight="1">
      <c r="A3" s="13"/>
      <c r="B3" s="13"/>
    </row>
    <row r="4" ht="12.75">
      <c r="A4" s="3" t="s">
        <v>64</v>
      </c>
    </row>
    <row r="5" ht="1.5" customHeight="1"/>
    <row r="6" spans="1:2" ht="57.75" customHeight="1">
      <c r="A6" s="52" t="s">
        <v>184</v>
      </c>
      <c r="B6" s="52"/>
    </row>
    <row r="7" spans="1:2" ht="8.25" customHeight="1">
      <c r="A7" s="53"/>
      <c r="B7" s="53"/>
    </row>
    <row r="8" spans="1:2" ht="31.5" customHeight="1">
      <c r="A8" s="52" t="s">
        <v>107</v>
      </c>
      <c r="B8" s="52"/>
    </row>
    <row r="9" spans="1:2" ht="4.5" customHeight="1">
      <c r="A9" s="5"/>
      <c r="B9" s="5"/>
    </row>
    <row r="10" spans="1:2" ht="15.75" customHeight="1">
      <c r="A10" s="51" t="s">
        <v>182</v>
      </c>
      <c r="B10" s="51"/>
    </row>
    <row r="11" spans="1:2" ht="1.5" customHeight="1">
      <c r="A11" s="5"/>
      <c r="B11" s="5"/>
    </row>
    <row r="12" spans="1:2" ht="81.75" customHeight="1">
      <c r="A12" s="52" t="s">
        <v>183</v>
      </c>
      <c r="B12" s="52"/>
    </row>
    <row r="13" spans="1:2" ht="10.5" customHeight="1">
      <c r="A13" s="5"/>
      <c r="B13" s="5"/>
    </row>
    <row r="14" spans="1:2" ht="21" customHeight="1">
      <c r="A14" s="54" t="s">
        <v>16</v>
      </c>
      <c r="B14" s="54"/>
    </row>
    <row r="15" spans="1:2" ht="1.5" customHeight="1">
      <c r="A15" s="7"/>
      <c r="B15" s="7"/>
    </row>
    <row r="16" spans="1:2" ht="57" customHeight="1">
      <c r="A16" s="55" t="s">
        <v>108</v>
      </c>
      <c r="B16" s="56"/>
    </row>
    <row r="17" spans="1:2" ht="1.5" customHeight="1">
      <c r="A17" s="7"/>
      <c r="B17" s="7"/>
    </row>
    <row r="18" spans="1:2" ht="57.75" customHeight="1">
      <c r="A18" s="56" t="s">
        <v>186</v>
      </c>
      <c r="B18" s="56"/>
    </row>
    <row r="19" spans="1:2" ht="1.5" customHeight="1">
      <c r="A19" s="7"/>
      <c r="B19" s="7"/>
    </row>
    <row r="20" spans="1:2" ht="39" customHeight="1">
      <c r="A20" s="56" t="s">
        <v>21</v>
      </c>
      <c r="B20" s="56"/>
    </row>
    <row r="21" spans="1:2" ht="1.5" customHeight="1">
      <c r="A21" s="7"/>
      <c r="B21" s="7"/>
    </row>
    <row r="22" spans="1:2" ht="21.75" customHeight="1">
      <c r="A22" s="54" t="s">
        <v>17</v>
      </c>
      <c r="B22" s="54"/>
    </row>
    <row r="23" spans="1:2" ht="1.5" customHeight="1">
      <c r="A23" s="7"/>
      <c r="B23" s="7"/>
    </row>
    <row r="24" spans="1:2" ht="51.75" customHeight="1">
      <c r="A24" s="56" t="s">
        <v>109</v>
      </c>
      <c r="B24" s="56"/>
    </row>
    <row r="25" spans="1:2" ht="1.5" customHeight="1">
      <c r="A25" s="7"/>
      <c r="B25" s="7"/>
    </row>
    <row r="26" spans="1:2" ht="21" customHeight="1">
      <c r="A26" s="54" t="s">
        <v>18</v>
      </c>
      <c r="B26" s="54"/>
    </row>
    <row r="27" spans="1:2" ht="1.5" customHeight="1">
      <c r="A27" s="7"/>
      <c r="B27" s="7"/>
    </row>
    <row r="28" spans="1:2" ht="115.5" customHeight="1">
      <c r="A28" s="56" t="s">
        <v>140</v>
      </c>
      <c r="B28" s="56"/>
    </row>
    <row r="29" spans="1:2" ht="1.5" customHeight="1">
      <c r="A29" s="7"/>
      <c r="B29" s="7"/>
    </row>
    <row r="30" spans="1:2" ht="21.75" customHeight="1">
      <c r="A30" s="54" t="s">
        <v>19</v>
      </c>
      <c r="B30" s="54"/>
    </row>
    <row r="31" spans="1:2" ht="0.75" customHeight="1">
      <c r="A31" s="7"/>
      <c r="B31" s="7"/>
    </row>
    <row r="32" spans="1:2" ht="36.75" customHeight="1">
      <c r="A32" s="56" t="s">
        <v>20</v>
      </c>
      <c r="B32" s="56"/>
    </row>
    <row r="33" spans="1:2" ht="21" customHeight="1">
      <c r="A33" s="49" t="s">
        <v>188</v>
      </c>
      <c r="B33" s="49"/>
    </row>
    <row r="34" spans="1:2" ht="3.75" customHeight="1">
      <c r="A34" s="4"/>
      <c r="B34" s="4"/>
    </row>
    <row r="35" spans="1:2" ht="52.5" customHeight="1">
      <c r="A35" s="50" t="s">
        <v>189</v>
      </c>
      <c r="B35" s="50"/>
    </row>
    <row r="36" spans="1:2" ht="5.25" customHeight="1">
      <c r="A36" s="7"/>
      <c r="B36" s="7"/>
    </row>
    <row r="37" spans="1:2" ht="12.75" hidden="1">
      <c r="A37" s="4"/>
      <c r="B37" s="4"/>
    </row>
    <row r="38" spans="1:2" ht="12.75" hidden="1">
      <c r="A38" s="4"/>
      <c r="B38" s="4"/>
    </row>
    <row r="39" spans="1:2" ht="12.75" hidden="1">
      <c r="A39" s="4"/>
      <c r="B39" s="4"/>
    </row>
    <row r="40" spans="1:2" ht="12.75" hidden="1">
      <c r="A40" s="4"/>
      <c r="B40" s="4"/>
    </row>
    <row r="41" spans="1:2" ht="12.75" hidden="1">
      <c r="A41" s="4"/>
      <c r="B41" s="4"/>
    </row>
    <row r="42" spans="1:2" ht="12.75" hidden="1">
      <c r="A42" s="4"/>
      <c r="B42" s="4"/>
    </row>
    <row r="43" spans="1:2" ht="12.75" hidden="1">
      <c r="A43" s="4"/>
      <c r="B43" s="4"/>
    </row>
    <row r="44" spans="1:2" ht="12.75" hidden="1">
      <c r="A44" s="4"/>
      <c r="B44" s="4"/>
    </row>
    <row r="45" spans="1:2" ht="12.75" hidden="1">
      <c r="A45" s="4"/>
      <c r="B45" s="4"/>
    </row>
    <row r="46" spans="1:2" ht="12.75" hidden="1">
      <c r="A46" s="4"/>
      <c r="B46" s="4"/>
    </row>
    <row r="47" spans="1:2" ht="12.75" hidden="1">
      <c r="A47" s="4"/>
      <c r="B47" s="4"/>
    </row>
    <row r="48" spans="1:2" ht="12.75" hidden="1">
      <c r="A48" s="4"/>
      <c r="B48" s="4"/>
    </row>
    <row r="49" spans="1:2" ht="12.75" hidden="1">
      <c r="A49" s="4"/>
      <c r="B49" s="4"/>
    </row>
    <row r="50" spans="1:2" ht="12.75" hidden="1">
      <c r="A50" s="4"/>
      <c r="B50" s="4"/>
    </row>
    <row r="51" spans="1:2" ht="12.75" hidden="1">
      <c r="A51" s="4"/>
      <c r="B51" s="4"/>
    </row>
    <row r="52" spans="1:2" ht="12.75" hidden="1">
      <c r="A52" s="4"/>
      <c r="B52" s="4"/>
    </row>
    <row r="53" spans="1:2" ht="12.75" hidden="1">
      <c r="A53" s="4"/>
      <c r="B53" s="4"/>
    </row>
    <row r="54" spans="1:2" ht="12.75" hidden="1">
      <c r="A54" s="4"/>
      <c r="B54" s="4"/>
    </row>
    <row r="55" spans="1:2" ht="12.75" hidden="1">
      <c r="A55" s="4"/>
      <c r="B55" s="4"/>
    </row>
    <row r="56" spans="1:2" ht="12.75" hidden="1">
      <c r="A56" s="6"/>
      <c r="B56" s="6"/>
    </row>
    <row r="57" ht="12.75" hidden="1"/>
    <row r="58" ht="12.75" hidden="1"/>
    <row r="59" ht="12.75" hidden="1"/>
    <row r="60" ht="12.75" hidden="1"/>
  </sheetData>
  <mergeCells count="18">
    <mergeCell ref="A26:B26"/>
    <mergeCell ref="A28:B28"/>
    <mergeCell ref="A30:B30"/>
    <mergeCell ref="A32:B32"/>
    <mergeCell ref="A18:B18"/>
    <mergeCell ref="A20:B20"/>
    <mergeCell ref="A22:B22"/>
    <mergeCell ref="A24:B24"/>
    <mergeCell ref="A33:B33"/>
    <mergeCell ref="A35:B35"/>
    <mergeCell ref="A1:B1"/>
    <mergeCell ref="A10:B10"/>
    <mergeCell ref="A6:B6"/>
    <mergeCell ref="A8:B8"/>
    <mergeCell ref="A12:B12"/>
    <mergeCell ref="A7:B7"/>
    <mergeCell ref="A14:B14"/>
    <mergeCell ref="A16:B16"/>
  </mergeCells>
  <hyperlinks>
    <hyperlink ref="A2" location="Índice!A1" display="Índice!A1"/>
  </hyperlinks>
  <printOptions/>
  <pageMargins left="0.56" right="0.75" top="1" bottom="1" header="0" footer="0"/>
  <pageSetup fitToHeight="1"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Hoja3">
    <pageSetUpPr fitToPage="1"/>
  </sheetPr>
  <dimension ref="A1:B34"/>
  <sheetViews>
    <sheetView showGridLines="0" workbookViewId="0" topLeftCell="A1">
      <selection activeCell="A1" sqref="A1:B1"/>
    </sheetView>
  </sheetViews>
  <sheetFormatPr defaultColWidth="11.421875" defaultRowHeight="12.75" zeroHeight="1"/>
  <cols>
    <col min="1" max="1" width="37.8515625" style="1" customWidth="1"/>
    <col min="2" max="2" width="54.421875" style="1" customWidth="1"/>
    <col min="3" max="16384" width="0" style="1" hidden="1" customWidth="1"/>
  </cols>
  <sheetData>
    <row r="1" spans="1:2" ht="33.75" customHeight="1">
      <c r="A1" s="60" t="s">
        <v>75</v>
      </c>
      <c r="B1" s="60"/>
    </row>
    <row r="2" spans="1:2" ht="3.75" customHeight="1">
      <c r="A2" s="37"/>
      <c r="B2" s="37"/>
    </row>
    <row r="3" spans="1:2" ht="18.75" customHeight="1">
      <c r="A3" s="13" t="s">
        <v>33</v>
      </c>
      <c r="B3" s="13"/>
    </row>
    <row r="4" ht="1.5" customHeight="1"/>
    <row r="5" spans="1:2" s="36" customFormat="1" ht="42" customHeight="1">
      <c r="A5" s="54" t="s">
        <v>141</v>
      </c>
      <c r="B5" s="56"/>
    </row>
    <row r="6" spans="1:2" ht="1.5" customHeight="1">
      <c r="A6" s="53"/>
      <c r="B6" s="53"/>
    </row>
    <row r="7" spans="1:2" s="36" customFormat="1" ht="27.75" customHeight="1">
      <c r="A7" s="54" t="s">
        <v>66</v>
      </c>
      <c r="B7" s="56"/>
    </row>
    <row r="8" spans="1:2" ht="1.5" customHeight="1">
      <c r="A8" s="5"/>
      <c r="B8" s="5"/>
    </row>
    <row r="9" spans="1:2" s="35" customFormat="1" ht="15.75" customHeight="1">
      <c r="A9" s="54" t="s">
        <v>67</v>
      </c>
      <c r="B9" s="54"/>
    </row>
    <row r="10" spans="1:2" ht="1.5" customHeight="1">
      <c r="A10" s="7"/>
      <c r="B10" s="7"/>
    </row>
    <row r="11" spans="1:2" s="35" customFormat="1" ht="15.75" customHeight="1">
      <c r="A11" s="54" t="s">
        <v>68</v>
      </c>
      <c r="B11" s="54"/>
    </row>
    <row r="12" spans="1:2" ht="1.5" customHeight="1">
      <c r="A12" s="7"/>
      <c r="B12" s="7"/>
    </row>
    <row r="13" spans="1:2" s="35" customFormat="1" ht="15.75" customHeight="1">
      <c r="A13" s="54" t="s">
        <v>69</v>
      </c>
      <c r="B13" s="54"/>
    </row>
    <row r="14" spans="1:2" ht="1.5" customHeight="1">
      <c r="A14" s="7"/>
      <c r="B14" s="7"/>
    </row>
    <row r="15" spans="1:2" s="35" customFormat="1" ht="15.75" customHeight="1">
      <c r="A15" s="54" t="s">
        <v>70</v>
      </c>
      <c r="B15" s="54"/>
    </row>
    <row r="16" spans="1:2" ht="1.5" customHeight="1">
      <c r="A16" s="7"/>
      <c r="B16" s="7"/>
    </row>
    <row r="17" spans="1:2" s="36" customFormat="1" ht="27.75" customHeight="1">
      <c r="A17" s="54" t="s">
        <v>110</v>
      </c>
      <c r="B17" s="56"/>
    </row>
    <row r="18" spans="1:2" ht="1.5" customHeight="1">
      <c r="A18" s="7"/>
      <c r="B18" s="7"/>
    </row>
    <row r="19" spans="1:2" s="36" customFormat="1" ht="28.5" customHeight="1">
      <c r="A19" s="54" t="s">
        <v>71</v>
      </c>
      <c r="B19" s="56"/>
    </row>
    <row r="20" spans="1:2" ht="1.5" customHeight="1">
      <c r="A20" s="7"/>
      <c r="B20" s="7"/>
    </row>
    <row r="21" spans="1:2" s="35" customFormat="1" ht="15.75" customHeight="1">
      <c r="A21" s="54" t="s">
        <v>72</v>
      </c>
      <c r="B21" s="54"/>
    </row>
    <row r="22" spans="1:2" ht="1.5" customHeight="1">
      <c r="A22" s="7"/>
      <c r="B22" s="7"/>
    </row>
    <row r="23" spans="1:2" s="35" customFormat="1" ht="15.75" customHeight="1">
      <c r="A23" s="54" t="s">
        <v>133</v>
      </c>
      <c r="B23" s="54"/>
    </row>
    <row r="24" spans="1:2" ht="1.5" customHeight="1">
      <c r="A24" s="7"/>
      <c r="B24" s="7"/>
    </row>
    <row r="25" spans="1:2" s="35" customFormat="1" ht="15.75" customHeight="1">
      <c r="A25" s="54" t="s">
        <v>111</v>
      </c>
      <c r="B25" s="54"/>
    </row>
    <row r="26" spans="1:2" ht="1.5" customHeight="1">
      <c r="A26" s="7"/>
      <c r="B26" s="7"/>
    </row>
    <row r="27" spans="1:2" s="35" customFormat="1" ht="15.75" customHeight="1">
      <c r="A27" s="54" t="s">
        <v>187</v>
      </c>
      <c r="B27" s="54"/>
    </row>
    <row r="28" spans="1:2" ht="1.5" customHeight="1">
      <c r="A28" s="7"/>
      <c r="B28" s="7"/>
    </row>
    <row r="29" spans="1:2" s="35" customFormat="1" ht="15.75" customHeight="1">
      <c r="A29" s="54" t="s">
        <v>181</v>
      </c>
      <c r="B29" s="54"/>
    </row>
    <row r="30" spans="1:2" ht="1.5" customHeight="1">
      <c r="A30" s="4"/>
      <c r="B30" s="4"/>
    </row>
    <row r="31" spans="1:2" s="35" customFormat="1" ht="15.75" customHeight="1">
      <c r="A31" s="54" t="s">
        <v>73</v>
      </c>
      <c r="B31" s="54"/>
    </row>
    <row r="32" spans="1:2" ht="1.5" customHeight="1">
      <c r="A32" s="4"/>
      <c r="B32" s="4"/>
    </row>
    <row r="33" spans="1:2" s="35" customFormat="1" ht="15.75" customHeight="1">
      <c r="A33" s="54" t="s">
        <v>74</v>
      </c>
      <c r="B33" s="54"/>
    </row>
    <row r="34" spans="1:2" ht="1.5" customHeight="1">
      <c r="A34" s="4"/>
      <c r="B34" s="4"/>
    </row>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sheetData>
  <mergeCells count="17">
    <mergeCell ref="A17:B17"/>
    <mergeCell ref="A19:B19"/>
    <mergeCell ref="A33:B33"/>
    <mergeCell ref="A31:B31"/>
    <mergeCell ref="A29:B29"/>
    <mergeCell ref="A21:B21"/>
    <mergeCell ref="A25:B25"/>
    <mergeCell ref="A23:B23"/>
    <mergeCell ref="A27:B27"/>
    <mergeCell ref="A11:B11"/>
    <mergeCell ref="A7:B7"/>
    <mergeCell ref="A13:B13"/>
    <mergeCell ref="A15:B15"/>
    <mergeCell ref="A1:B1"/>
    <mergeCell ref="A5:B5"/>
    <mergeCell ref="A9:B9"/>
    <mergeCell ref="A6:B6"/>
  </mergeCells>
  <hyperlinks>
    <hyperlink ref="A3" location="Índice!A1" display="Índice!A1"/>
  </hyperlinks>
  <printOptions/>
  <pageMargins left="0.44" right="0.75" top="1" bottom="1"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codeName="Hoja15111">
    <pageSetUpPr fitToPage="1"/>
  </sheetPr>
  <dimension ref="B1:I55"/>
  <sheetViews>
    <sheetView showGridLines="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9.28125" style="17" customWidth="1"/>
    <col min="4" max="4" width="24.8515625" style="17" customWidth="1"/>
    <col min="5" max="5" width="17.421875" style="17" customWidth="1"/>
    <col min="6" max="6" width="12.7109375" style="17" customWidth="1"/>
    <col min="7" max="7" width="8.7109375" style="17" customWidth="1"/>
    <col min="8" max="8" width="1.1484375" style="17" customWidth="1"/>
    <col min="9" max="9" width="4.7109375" style="17" customWidth="1"/>
    <col min="10" max="255" width="11.421875" style="17" hidden="1" customWidth="1"/>
    <col min="256" max="16384" width="0" style="17" hidden="1" customWidth="1"/>
  </cols>
  <sheetData>
    <row r="1" spans="2:9" ht="4.5" customHeight="1">
      <c r="B1" s="61"/>
      <c r="C1" s="61"/>
      <c r="D1" s="61"/>
      <c r="E1" s="61"/>
      <c r="F1" s="61"/>
      <c r="G1" s="61"/>
      <c r="H1" s="61"/>
      <c r="I1" s="62"/>
    </row>
    <row r="2" spans="2:9" ht="15.75" customHeight="1">
      <c r="B2" s="63" t="s">
        <v>180</v>
      </c>
      <c r="C2" s="64"/>
      <c r="D2" s="64"/>
      <c r="E2" s="64"/>
      <c r="F2" s="64"/>
      <c r="G2" s="64"/>
      <c r="H2" s="64"/>
      <c r="I2" s="65"/>
    </row>
    <row r="3" spans="2:9" ht="15.75" customHeight="1">
      <c r="B3" s="63" t="s">
        <v>210</v>
      </c>
      <c r="C3" s="64"/>
      <c r="D3" s="64"/>
      <c r="E3" s="64"/>
      <c r="F3" s="64"/>
      <c r="G3" s="64"/>
      <c r="H3" s="64"/>
      <c r="I3" s="65"/>
    </row>
    <row r="4" spans="2:9" ht="4.5" customHeight="1">
      <c r="B4" s="63"/>
      <c r="C4" s="64"/>
      <c r="D4" s="64"/>
      <c r="E4" s="64"/>
      <c r="F4" s="64"/>
      <c r="G4" s="64"/>
      <c r="H4" s="64"/>
      <c r="I4" s="65"/>
    </row>
    <row r="5" spans="2:7" ht="12.75">
      <c r="B5" s="66" t="s">
        <v>33</v>
      </c>
      <c r="C5" s="66"/>
      <c r="D5" s="66"/>
      <c r="G5" s="67"/>
    </row>
    <row r="6" spans="2:7" ht="4.5" customHeight="1" thickBot="1">
      <c r="B6" s="68"/>
      <c r="F6" s="69"/>
      <c r="G6" s="67"/>
    </row>
    <row r="7" spans="2:8" ht="4.5" customHeight="1">
      <c r="B7" s="132"/>
      <c r="C7" s="133"/>
      <c r="D7" s="133"/>
      <c r="E7" s="133"/>
      <c r="F7" s="133"/>
      <c r="G7" s="134"/>
      <c r="H7" s="135"/>
    </row>
    <row r="8" spans="2:8" ht="11.25" customHeight="1">
      <c r="B8" s="136" t="s">
        <v>125</v>
      </c>
      <c r="C8" s="130"/>
      <c r="D8" s="130"/>
      <c r="E8" s="130"/>
      <c r="F8" s="137" t="s">
        <v>38</v>
      </c>
      <c r="G8" s="131" t="s">
        <v>22</v>
      </c>
      <c r="H8" s="138"/>
    </row>
    <row r="9" spans="2:8" ht="11.25" customHeight="1">
      <c r="B9" s="136"/>
      <c r="C9" s="130"/>
      <c r="D9" s="130"/>
      <c r="E9" s="130"/>
      <c r="F9" s="137"/>
      <c r="G9" s="131"/>
      <c r="H9" s="139"/>
    </row>
    <row r="10" spans="2:8" ht="4.5" customHeight="1">
      <c r="B10" s="140"/>
      <c r="C10" s="141"/>
      <c r="D10" s="141"/>
      <c r="E10" s="141"/>
      <c r="F10" s="141"/>
      <c r="G10" s="141"/>
      <c r="H10" s="139"/>
    </row>
    <row r="11" spans="2:8" ht="4.5" customHeight="1">
      <c r="B11" s="142"/>
      <c r="C11" s="70"/>
      <c r="D11" s="70"/>
      <c r="E11" s="70"/>
      <c r="F11" s="70"/>
      <c r="G11" s="70"/>
      <c r="H11" s="143"/>
    </row>
    <row r="12" spans="2:8" s="8" customFormat="1" ht="12">
      <c r="B12" s="197"/>
      <c r="C12" s="198" t="s">
        <v>134</v>
      </c>
      <c r="D12" s="199"/>
      <c r="E12" s="199"/>
      <c r="F12" s="200">
        <v>7461941</v>
      </c>
      <c r="G12" s="201">
        <v>100</v>
      </c>
      <c r="H12" s="202"/>
    </row>
    <row r="13" spans="2:9" s="8" customFormat="1" ht="3" customHeight="1">
      <c r="B13" s="144"/>
      <c r="C13" s="22"/>
      <c r="D13" s="71"/>
      <c r="E13" s="71"/>
      <c r="F13" s="101"/>
      <c r="G13" s="97"/>
      <c r="H13" s="145"/>
      <c r="I13" s="72"/>
    </row>
    <row r="14" spans="2:8" s="8" customFormat="1" ht="12">
      <c r="B14" s="144"/>
      <c r="C14" s="71"/>
      <c r="D14" s="24" t="s">
        <v>101</v>
      </c>
      <c r="E14" s="71"/>
      <c r="F14" s="146">
        <v>388953</v>
      </c>
      <c r="G14" s="147">
        <v>5.212490959121762</v>
      </c>
      <c r="H14" s="145"/>
    </row>
    <row r="15" spans="2:8" s="8" customFormat="1" ht="12">
      <c r="B15" s="144"/>
      <c r="C15" s="71"/>
      <c r="D15" s="24" t="s">
        <v>102</v>
      </c>
      <c r="E15" s="71"/>
      <c r="F15" s="146">
        <v>5766320</v>
      </c>
      <c r="G15" s="147">
        <v>77.2764083768553</v>
      </c>
      <c r="H15" s="145"/>
    </row>
    <row r="16" spans="2:8" s="8" customFormat="1" ht="12">
      <c r="B16" s="144"/>
      <c r="C16" s="71"/>
      <c r="D16" s="24" t="s">
        <v>103</v>
      </c>
      <c r="E16" s="71"/>
      <c r="F16" s="146">
        <v>34134</v>
      </c>
      <c r="G16" s="147">
        <v>0.45744130113063075</v>
      </c>
      <c r="H16" s="145"/>
    </row>
    <row r="17" spans="2:8" s="8" customFormat="1" ht="3.75" customHeight="1">
      <c r="B17" s="144"/>
      <c r="C17" s="71"/>
      <c r="D17" s="25"/>
      <c r="E17" s="71"/>
      <c r="F17" s="146"/>
      <c r="G17" s="147"/>
      <c r="H17" s="148"/>
    </row>
    <row r="18" spans="2:8" s="8" customFormat="1" ht="12">
      <c r="B18" s="144"/>
      <c r="C18" s="23" t="s">
        <v>104</v>
      </c>
      <c r="D18" s="71"/>
      <c r="E18" s="71"/>
      <c r="F18" s="101">
        <v>1272534</v>
      </c>
      <c r="G18" s="97">
        <v>17.053659362892308</v>
      </c>
      <c r="H18" s="148"/>
    </row>
    <row r="19" spans="2:8" ht="4.5" customHeight="1" thickBot="1">
      <c r="B19" s="149"/>
      <c r="C19" s="150"/>
      <c r="D19" s="150"/>
      <c r="E19" s="150"/>
      <c r="F19" s="151"/>
      <c r="G19" s="152"/>
      <c r="H19" s="153"/>
    </row>
    <row r="20" ht="12.75">
      <c r="G20" s="67"/>
    </row>
    <row r="21" spans="2:7" ht="12.75">
      <c r="B21" s="8" t="s">
        <v>116</v>
      </c>
      <c r="G21" s="67"/>
    </row>
    <row r="22" spans="2:7" ht="12.75">
      <c r="B22" s="8" t="s">
        <v>114</v>
      </c>
      <c r="G22" s="67"/>
    </row>
    <row r="23" spans="2:7" ht="12.75">
      <c r="B23" s="8" t="s">
        <v>115</v>
      </c>
      <c r="G23" s="67"/>
    </row>
    <row r="24" ht="12.75">
      <c r="G24" s="67"/>
    </row>
    <row r="25" ht="12.75">
      <c r="G25" s="67"/>
    </row>
    <row r="26" ht="12.75">
      <c r="G26" s="67"/>
    </row>
    <row r="27" ht="12.75">
      <c r="G27" s="67"/>
    </row>
    <row r="28" ht="12.75">
      <c r="G28" s="67"/>
    </row>
    <row r="29" ht="12.75">
      <c r="G29" s="67"/>
    </row>
    <row r="30" spans="2:9" s="31" customFormat="1" ht="12.75">
      <c r="B30" s="15"/>
      <c r="F30" s="74"/>
      <c r="G30" s="75"/>
      <c r="I30" s="17"/>
    </row>
    <row r="31" spans="2:9" s="31" customFormat="1" ht="12.75">
      <c r="B31" s="15"/>
      <c r="F31" s="74"/>
      <c r="G31" s="75"/>
      <c r="I31" s="17"/>
    </row>
    <row r="32" spans="2:9" s="31" customFormat="1" ht="12.75">
      <c r="B32" s="15"/>
      <c r="F32" s="74"/>
      <c r="G32" s="75"/>
      <c r="I32" s="17"/>
    </row>
    <row r="33" spans="2:9" s="31" customFormat="1" ht="12.75">
      <c r="B33" s="15"/>
      <c r="F33" s="74"/>
      <c r="G33" s="75"/>
      <c r="I33" s="17"/>
    </row>
    <row r="34" spans="2:9" s="31" customFormat="1" ht="12.75">
      <c r="B34" s="15"/>
      <c r="F34" s="74"/>
      <c r="G34" s="75"/>
      <c r="I34" s="17"/>
    </row>
    <row r="35" spans="2:9" s="31" customFormat="1" ht="12.75">
      <c r="B35" s="15"/>
      <c r="F35" s="74"/>
      <c r="G35" s="75"/>
      <c r="I35" s="17"/>
    </row>
    <row r="36" spans="2:9" s="31" customFormat="1" ht="12.75">
      <c r="B36" s="15"/>
      <c r="C36" s="76"/>
      <c r="D36" s="76"/>
      <c r="E36" s="76"/>
      <c r="F36" s="76"/>
      <c r="G36" s="76"/>
      <c r="H36" s="77"/>
      <c r="I36" s="17"/>
    </row>
    <row r="37" spans="2:9" s="31" customFormat="1" ht="12.75">
      <c r="B37" s="15"/>
      <c r="C37" s="76"/>
      <c r="D37" s="76"/>
      <c r="E37" s="76"/>
      <c r="F37" s="76"/>
      <c r="G37" s="76"/>
      <c r="H37" s="77"/>
      <c r="I37" s="17"/>
    </row>
    <row r="38" spans="2:9" s="31" customFormat="1" ht="12.75">
      <c r="B38" s="15"/>
      <c r="C38" s="76"/>
      <c r="D38" s="76"/>
      <c r="E38" s="76"/>
      <c r="F38" s="76"/>
      <c r="G38" s="76"/>
      <c r="H38" s="77"/>
      <c r="I38" s="17"/>
    </row>
    <row r="39" spans="2:9" s="31" customFormat="1" ht="12.75">
      <c r="B39" s="15"/>
      <c r="C39" s="76"/>
      <c r="D39" s="76"/>
      <c r="E39" s="76"/>
      <c r="F39" s="76"/>
      <c r="G39" s="76"/>
      <c r="H39" s="77"/>
      <c r="I39" s="17"/>
    </row>
    <row r="40" spans="2:9" s="31" customFormat="1" ht="12.75" hidden="1">
      <c r="B40" s="15"/>
      <c r="C40" s="76"/>
      <c r="D40" s="76"/>
      <c r="E40" s="76"/>
      <c r="F40" s="76"/>
      <c r="G40" s="76"/>
      <c r="H40" s="77"/>
      <c r="I40" s="17"/>
    </row>
    <row r="41" spans="2:9" s="31" customFormat="1" ht="12.75" hidden="1">
      <c r="B41" s="15"/>
      <c r="C41" s="76"/>
      <c r="D41" s="76"/>
      <c r="E41" s="76"/>
      <c r="F41" s="76"/>
      <c r="G41" s="76"/>
      <c r="H41" s="77"/>
      <c r="I41" s="17"/>
    </row>
    <row r="42" spans="2:9" s="31" customFormat="1" ht="12.75" hidden="1">
      <c r="B42" s="15"/>
      <c r="C42" s="76"/>
      <c r="D42" s="76"/>
      <c r="E42" s="76"/>
      <c r="F42" s="76"/>
      <c r="G42" s="76"/>
      <c r="H42" s="77"/>
      <c r="I42" s="17"/>
    </row>
    <row r="43" spans="2:9" s="31" customFormat="1" ht="12.75" hidden="1">
      <c r="B43" s="15"/>
      <c r="C43" s="76"/>
      <c r="D43" s="76"/>
      <c r="E43" s="76"/>
      <c r="F43" s="76"/>
      <c r="G43" s="76"/>
      <c r="H43" s="77"/>
      <c r="I43" s="17"/>
    </row>
    <row r="44" spans="2:9" s="31" customFormat="1" ht="12.75" hidden="1">
      <c r="B44" s="15"/>
      <c r="C44" s="76"/>
      <c r="D44" s="76"/>
      <c r="E44" s="76"/>
      <c r="F44" s="76"/>
      <c r="G44" s="76"/>
      <c r="H44" s="77"/>
      <c r="I44" s="17"/>
    </row>
    <row r="45" spans="2:8" s="31" customFormat="1" ht="11.25" hidden="1">
      <c r="B45" s="15"/>
      <c r="C45" s="76"/>
      <c r="D45" s="76"/>
      <c r="E45" s="76"/>
      <c r="F45" s="76"/>
      <c r="G45" s="76"/>
      <c r="H45" s="77"/>
    </row>
    <row r="46" spans="2:8" s="31" customFormat="1" ht="11.25" hidden="1">
      <c r="B46" s="15"/>
      <c r="C46" s="76"/>
      <c r="D46" s="76"/>
      <c r="E46" s="76"/>
      <c r="F46" s="76"/>
      <c r="G46" s="76"/>
      <c r="H46" s="77"/>
    </row>
    <row r="47" spans="2:8" s="31" customFormat="1" ht="11.25" hidden="1">
      <c r="B47" s="15"/>
      <c r="C47" s="76"/>
      <c r="D47" s="76"/>
      <c r="E47" s="76"/>
      <c r="F47" s="76"/>
      <c r="G47" s="76"/>
      <c r="H47" s="77"/>
    </row>
    <row r="48" spans="2:8" s="31" customFormat="1" ht="11.25" hidden="1">
      <c r="B48" s="15"/>
      <c r="C48" s="76"/>
      <c r="D48" s="76"/>
      <c r="E48" s="76"/>
      <c r="F48" s="76"/>
      <c r="G48" s="76"/>
      <c r="H48" s="77"/>
    </row>
    <row r="49" spans="2:7" s="31" customFormat="1" ht="11.25" hidden="1">
      <c r="B49" s="15"/>
      <c r="G49" s="75"/>
    </row>
    <row r="50" spans="2:7" s="31" customFormat="1" ht="11.25" hidden="1">
      <c r="B50" s="15"/>
      <c r="G50" s="75"/>
    </row>
    <row r="51" spans="2:7" s="31" customFormat="1" ht="11.25" hidden="1">
      <c r="B51" s="15"/>
      <c r="G51" s="75"/>
    </row>
    <row r="52" spans="2:7" s="31" customFormat="1" ht="11.25" hidden="1">
      <c r="B52" s="15"/>
      <c r="G52" s="75"/>
    </row>
    <row r="53" s="31" customFormat="1" ht="11.25" hidden="1">
      <c r="B53" s="15"/>
    </row>
    <row r="54" s="31" customFormat="1" ht="11.25" hidden="1">
      <c r="B54" s="15"/>
    </row>
    <row r="55" ht="12.75" hidden="1">
      <c r="B55" s="15"/>
    </row>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sheetData>
  <mergeCells count="5">
    <mergeCell ref="B1:I1"/>
    <mergeCell ref="B5:D5"/>
    <mergeCell ref="B8:E9"/>
    <mergeCell ref="F8:F9"/>
    <mergeCell ref="G8:G9"/>
  </mergeCells>
  <hyperlinks>
    <hyperlink ref="B5" location="Índice!A1" display="Índice!A1"/>
    <hyperlink ref="B5:C5" location="Índice!A1" display="Índice!A1"/>
  </hyperlinks>
  <printOptions horizontalCentered="1"/>
  <pageMargins left="0.64" right="0.75" top="0.5" bottom="1" header="0" footer="0"/>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22">
    <pageSetUpPr fitToPage="1"/>
  </sheetPr>
  <dimension ref="B1:I69"/>
  <sheetViews>
    <sheetView showGridLines="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3.28125" style="17" customWidth="1"/>
    <col min="4" max="4" width="46.8515625" style="17" customWidth="1"/>
    <col min="5" max="5" width="13.8515625" style="17" bestFit="1" customWidth="1"/>
    <col min="6" max="6" width="11.140625" style="17" customWidth="1"/>
    <col min="7" max="7" width="3.7109375" style="17" customWidth="1"/>
    <col min="8" max="252" width="11.421875" style="17" hidden="1" customWidth="1"/>
    <col min="253" max="16384" width="0" style="17" hidden="1" customWidth="1"/>
  </cols>
  <sheetData>
    <row r="1" spans="2:9" ht="4.5" customHeight="1">
      <c r="B1" s="78"/>
      <c r="C1" s="78"/>
      <c r="D1" s="78"/>
      <c r="E1" s="78"/>
      <c r="F1" s="78"/>
      <c r="G1" s="78"/>
      <c r="H1" s="12"/>
      <c r="I1" s="12"/>
    </row>
    <row r="2" spans="2:9" s="29" customFormat="1" ht="15.75" customHeight="1">
      <c r="B2" s="79" t="s">
        <v>82</v>
      </c>
      <c r="C2" s="79"/>
      <c r="D2" s="79"/>
      <c r="E2" s="79"/>
      <c r="F2" s="79"/>
      <c r="G2" s="79"/>
      <c r="H2" s="21"/>
      <c r="I2" s="21"/>
    </row>
    <row r="3" spans="2:9" s="29" customFormat="1" ht="15.75" customHeight="1">
      <c r="B3" s="79" t="s">
        <v>210</v>
      </c>
      <c r="C3" s="79"/>
      <c r="D3" s="79"/>
      <c r="E3" s="79"/>
      <c r="F3" s="79"/>
      <c r="G3" s="79"/>
      <c r="H3" s="21"/>
      <c r="I3" s="21"/>
    </row>
    <row r="4" spans="2:9" ht="4.5" customHeight="1">
      <c r="B4" s="80"/>
      <c r="C4" s="80"/>
      <c r="D4" s="80"/>
      <c r="E4" s="80"/>
      <c r="F4" s="80"/>
      <c r="G4" s="80"/>
      <c r="H4" s="12"/>
      <c r="I4" s="12"/>
    </row>
    <row r="5" spans="2:6" ht="18" customHeight="1">
      <c r="B5" s="66" t="s">
        <v>33</v>
      </c>
      <c r="C5" s="66"/>
      <c r="D5" s="66"/>
      <c r="F5" s="82"/>
    </row>
    <row r="6" ht="4.5" customHeight="1">
      <c r="F6" s="83"/>
    </row>
    <row r="7" spans="2:6" ht="12.75">
      <c r="B7" s="84" t="s">
        <v>34</v>
      </c>
      <c r="F7" s="82"/>
    </row>
    <row r="8" spans="2:6" ht="4.5" customHeight="1" thickBot="1">
      <c r="B8" s="68"/>
      <c r="E8" s="69"/>
      <c r="F8" s="82"/>
    </row>
    <row r="9" spans="2:6" ht="4.5" customHeight="1">
      <c r="B9" s="132"/>
      <c r="C9" s="133"/>
      <c r="D9" s="133"/>
      <c r="E9" s="133"/>
      <c r="F9" s="170"/>
    </row>
    <row r="10" spans="2:6" ht="11.25" customHeight="1">
      <c r="B10" s="136" t="s">
        <v>36</v>
      </c>
      <c r="C10" s="180"/>
      <c r="D10" s="180"/>
      <c r="E10" s="171" t="s">
        <v>117</v>
      </c>
      <c r="F10" s="181" t="s">
        <v>22</v>
      </c>
    </row>
    <row r="11" spans="2:6" ht="11.25" customHeight="1">
      <c r="B11" s="193"/>
      <c r="C11" s="180"/>
      <c r="D11" s="180"/>
      <c r="E11" s="171" t="s">
        <v>118</v>
      </c>
      <c r="F11" s="181"/>
    </row>
    <row r="12" spans="2:6" ht="4.5" customHeight="1">
      <c r="B12" s="140"/>
      <c r="C12" s="141"/>
      <c r="D12" s="141"/>
      <c r="E12" s="141"/>
      <c r="F12" s="139"/>
    </row>
    <row r="13" spans="2:6" ht="4.5" customHeight="1">
      <c r="B13" s="142"/>
      <c r="C13" s="70"/>
      <c r="D13" s="70"/>
      <c r="E13" s="70"/>
      <c r="F13" s="172"/>
    </row>
    <row r="14" spans="2:6" s="8" customFormat="1" ht="12">
      <c r="B14" s="197" t="s">
        <v>147</v>
      </c>
      <c r="C14" s="199"/>
      <c r="D14" s="199"/>
      <c r="E14" s="200">
        <v>456051.6999900001</v>
      </c>
      <c r="F14" s="207"/>
    </row>
    <row r="15" spans="2:6" s="8" customFormat="1" ht="9.75" customHeight="1">
      <c r="B15" s="144"/>
      <c r="C15" s="71"/>
      <c r="D15" s="71"/>
      <c r="E15" s="101"/>
      <c r="F15" s="195"/>
    </row>
    <row r="16" spans="2:6" s="8" customFormat="1" ht="12">
      <c r="B16" s="144"/>
      <c r="C16" s="24" t="s">
        <v>105</v>
      </c>
      <c r="D16" s="71"/>
      <c r="E16" s="146">
        <v>364.89723</v>
      </c>
      <c r="F16" s="195"/>
    </row>
    <row r="17" spans="2:6" s="8" customFormat="1" ht="12">
      <c r="B17" s="183"/>
      <c r="C17" s="24" t="s">
        <v>106</v>
      </c>
      <c r="D17" s="71"/>
      <c r="E17" s="146">
        <v>3629.8609300000003</v>
      </c>
      <c r="F17" s="195"/>
    </row>
    <row r="18" spans="2:6" s="8" customFormat="1" ht="12">
      <c r="B18" s="183"/>
      <c r="C18" s="23"/>
      <c r="D18" s="71"/>
      <c r="E18" s="101"/>
      <c r="F18" s="195"/>
    </row>
    <row r="19" spans="2:6" s="8" customFormat="1" ht="12">
      <c r="B19" s="144"/>
      <c r="C19" s="106" t="s">
        <v>148</v>
      </c>
      <c r="D19" s="71"/>
      <c r="E19" s="101">
        <v>452056.9418300001</v>
      </c>
      <c r="F19" s="189">
        <v>100</v>
      </c>
    </row>
    <row r="20" spans="2:6" s="8" customFormat="1" ht="7.5" customHeight="1">
      <c r="B20" s="144"/>
      <c r="C20" s="106"/>
      <c r="D20" s="71"/>
      <c r="E20" s="101"/>
      <c r="F20" s="204"/>
    </row>
    <row r="21" spans="2:6" s="8" customFormat="1" ht="12">
      <c r="B21" s="144"/>
      <c r="C21" s="71"/>
      <c r="D21" s="24" t="s">
        <v>212</v>
      </c>
      <c r="E21" s="146">
        <v>77448.39337</v>
      </c>
      <c r="F21" s="205">
        <v>17.132442000885177</v>
      </c>
    </row>
    <row r="22" spans="2:6" s="8" customFormat="1" ht="12">
      <c r="B22" s="144"/>
      <c r="C22" s="71"/>
      <c r="D22" s="24" t="s">
        <v>213</v>
      </c>
      <c r="E22" s="146">
        <v>56690.30917</v>
      </c>
      <c r="F22" s="205">
        <v>12.540523974813528</v>
      </c>
    </row>
    <row r="23" spans="2:6" s="8" customFormat="1" ht="12">
      <c r="B23" s="144"/>
      <c r="C23" s="71"/>
      <c r="D23" s="24" t="s">
        <v>214</v>
      </c>
      <c r="E23" s="146">
        <v>46028.29776</v>
      </c>
      <c r="F23" s="205">
        <v>10.181969017812216</v>
      </c>
    </row>
    <row r="24" spans="2:6" s="8" customFormat="1" ht="12">
      <c r="B24" s="144"/>
      <c r="C24" s="71"/>
      <c r="D24" s="24" t="s">
        <v>215</v>
      </c>
      <c r="E24" s="146">
        <v>44266.24678</v>
      </c>
      <c r="F24" s="205">
        <v>9.792183834364545</v>
      </c>
    </row>
    <row r="25" spans="2:6" s="8" customFormat="1" ht="12">
      <c r="B25" s="144"/>
      <c r="C25" s="71"/>
      <c r="D25" s="24" t="s">
        <v>216</v>
      </c>
      <c r="E25" s="146">
        <v>34872.168159999994</v>
      </c>
      <c r="F25" s="205">
        <v>7.714109647079366</v>
      </c>
    </row>
    <row r="26" spans="2:6" s="8" customFormat="1" ht="12">
      <c r="B26" s="144"/>
      <c r="C26" s="71"/>
      <c r="D26" s="24" t="s">
        <v>217</v>
      </c>
      <c r="E26" s="146">
        <v>30652.37471</v>
      </c>
      <c r="F26" s="205">
        <v>6.780644620988276</v>
      </c>
    </row>
    <row r="27" spans="2:6" s="8" customFormat="1" ht="12">
      <c r="B27" s="144"/>
      <c r="C27" s="71"/>
      <c r="D27" s="24" t="s">
        <v>218</v>
      </c>
      <c r="E27" s="146">
        <v>29520.85558</v>
      </c>
      <c r="F27" s="205">
        <v>6.530340063022762</v>
      </c>
    </row>
    <row r="28" spans="2:6" s="8" customFormat="1" ht="12">
      <c r="B28" s="144"/>
      <c r="C28" s="71"/>
      <c r="D28" s="24" t="s">
        <v>219</v>
      </c>
      <c r="E28" s="146">
        <v>27832.96706</v>
      </c>
      <c r="F28" s="205">
        <v>6.156960436737818</v>
      </c>
    </row>
    <row r="29" spans="2:6" s="8" customFormat="1" ht="12">
      <c r="B29" s="144"/>
      <c r="C29" s="71"/>
      <c r="D29" s="24" t="s">
        <v>220</v>
      </c>
      <c r="E29" s="146">
        <v>25252.94975</v>
      </c>
      <c r="F29" s="205">
        <v>5.5862320458506725</v>
      </c>
    </row>
    <row r="30" spans="2:6" s="8" customFormat="1" ht="12">
      <c r="B30" s="144"/>
      <c r="C30" s="71"/>
      <c r="D30" s="24" t="s">
        <v>221</v>
      </c>
      <c r="E30" s="146">
        <v>19844.43576</v>
      </c>
      <c r="F30" s="205">
        <v>4.38980887665755</v>
      </c>
    </row>
    <row r="31" spans="2:6" s="8" customFormat="1" ht="12">
      <c r="B31" s="144"/>
      <c r="C31" s="71"/>
      <c r="D31" s="24" t="s">
        <v>222</v>
      </c>
      <c r="E31" s="146">
        <v>14035.92474</v>
      </c>
      <c r="F31" s="205">
        <v>3.1049019362871175</v>
      </c>
    </row>
    <row r="32" spans="2:6" s="8" customFormat="1" ht="12">
      <c r="B32" s="144"/>
      <c r="C32" s="71"/>
      <c r="D32" s="24" t="s">
        <v>223</v>
      </c>
      <c r="E32" s="146">
        <v>12991.6166</v>
      </c>
      <c r="F32" s="205">
        <v>2.8738894147732412</v>
      </c>
    </row>
    <row r="33" spans="2:6" s="8" customFormat="1" ht="12">
      <c r="B33" s="144"/>
      <c r="C33" s="71"/>
      <c r="D33" s="24" t="s">
        <v>224</v>
      </c>
      <c r="E33" s="146">
        <v>10355.743349999999</v>
      </c>
      <c r="F33" s="205">
        <v>2.2908050716085158</v>
      </c>
    </row>
    <row r="34" spans="2:6" s="8" customFormat="1" ht="12">
      <c r="B34" s="144"/>
      <c r="C34" s="71"/>
      <c r="D34" s="24" t="s">
        <v>225</v>
      </c>
      <c r="E34" s="146">
        <v>6854.89251</v>
      </c>
      <c r="F34" s="205">
        <v>1.516378109857196</v>
      </c>
    </row>
    <row r="35" spans="2:6" s="8" customFormat="1" ht="12">
      <c r="B35" s="144"/>
      <c r="C35" s="71"/>
      <c r="D35" s="24" t="s">
        <v>226</v>
      </c>
      <c r="E35" s="146">
        <v>4131.16823</v>
      </c>
      <c r="F35" s="205">
        <v>0.9138601463073123</v>
      </c>
    </row>
    <row r="36" spans="2:6" s="8" customFormat="1" ht="12">
      <c r="B36" s="144"/>
      <c r="C36" s="71"/>
      <c r="D36" s="24" t="s">
        <v>227</v>
      </c>
      <c r="E36" s="146">
        <v>2811.32136</v>
      </c>
      <c r="F36" s="205">
        <v>0.6218954073837056</v>
      </c>
    </row>
    <row r="37" spans="2:6" s="8" customFormat="1" ht="12">
      <c r="B37" s="144"/>
      <c r="C37" s="71"/>
      <c r="D37" s="24" t="s">
        <v>228</v>
      </c>
      <c r="E37" s="146">
        <v>2234.71785</v>
      </c>
      <c r="F37" s="205">
        <v>0.49434432771975545</v>
      </c>
    </row>
    <row r="38" spans="2:6" s="8" customFormat="1" ht="12">
      <c r="B38" s="144"/>
      <c r="C38" s="71"/>
      <c r="D38" s="24" t="s">
        <v>229</v>
      </c>
      <c r="E38" s="146">
        <v>2016.70062</v>
      </c>
      <c r="F38" s="205">
        <v>0.44611650289807914</v>
      </c>
    </row>
    <row r="39" spans="2:6" s="8" customFormat="1" ht="12">
      <c r="B39" s="144"/>
      <c r="C39" s="71"/>
      <c r="D39" s="24" t="s">
        <v>230</v>
      </c>
      <c r="E39" s="146">
        <v>1441.00503</v>
      </c>
      <c r="F39" s="205">
        <v>0.31876626518919876</v>
      </c>
    </row>
    <row r="40" spans="2:6" s="8" customFormat="1" ht="12">
      <c r="B40" s="144"/>
      <c r="C40" s="71"/>
      <c r="D40" s="24" t="s">
        <v>231</v>
      </c>
      <c r="E40" s="146">
        <v>1402.9480600000002</v>
      </c>
      <c r="F40" s="205">
        <v>0.31034764211796817</v>
      </c>
    </row>
    <row r="41" spans="2:6" s="8" customFormat="1" ht="12">
      <c r="B41" s="144"/>
      <c r="C41" s="71"/>
      <c r="D41" s="24" t="s">
        <v>232</v>
      </c>
      <c r="E41" s="146">
        <v>567.41933</v>
      </c>
      <c r="F41" s="205">
        <v>0.12551943737507804</v>
      </c>
    </row>
    <row r="42" spans="2:6" s="8" customFormat="1" ht="12">
      <c r="B42" s="144"/>
      <c r="C42" s="71"/>
      <c r="D42" s="24" t="s">
        <v>233</v>
      </c>
      <c r="E42" s="146">
        <v>532.82675</v>
      </c>
      <c r="F42" s="205">
        <v>0.11786717572415337</v>
      </c>
    </row>
    <row r="43" spans="2:6" s="8" customFormat="1" ht="12">
      <c r="B43" s="144"/>
      <c r="C43" s="71"/>
      <c r="D43" s="24" t="s">
        <v>234</v>
      </c>
      <c r="E43" s="146">
        <v>241.07079000000002</v>
      </c>
      <c r="F43" s="205">
        <v>0.05332752750662477</v>
      </c>
    </row>
    <row r="44" spans="2:6" s="8" customFormat="1" ht="12.75" customHeight="1">
      <c r="B44" s="144"/>
      <c r="C44" s="71"/>
      <c r="D44" s="24" t="s">
        <v>235</v>
      </c>
      <c r="E44" s="146">
        <v>17.40754</v>
      </c>
      <c r="F44" s="205">
        <v>0.003850740557048288</v>
      </c>
    </row>
    <row r="45" spans="2:6" s="8" customFormat="1" ht="12.75" customHeight="1">
      <c r="B45" s="144"/>
      <c r="C45" s="71"/>
      <c r="D45" s="24" t="s">
        <v>236</v>
      </c>
      <c r="E45" s="146">
        <v>11.92012</v>
      </c>
      <c r="F45" s="205">
        <v>0.002636862504919273</v>
      </c>
    </row>
    <row r="46" spans="2:6" s="8" customFormat="1" ht="12.75" customHeight="1">
      <c r="B46" s="144"/>
      <c r="C46" s="71"/>
      <c r="D46" s="24" t="s">
        <v>237</v>
      </c>
      <c r="E46" s="146">
        <v>1.2608499999999998</v>
      </c>
      <c r="F46" s="205">
        <v>0.00027891397815856423</v>
      </c>
    </row>
    <row r="47" spans="2:6" ht="4.5" customHeight="1" thickBot="1">
      <c r="B47" s="149"/>
      <c r="C47" s="150"/>
      <c r="D47" s="150"/>
      <c r="E47" s="151"/>
      <c r="F47" s="206"/>
    </row>
    <row r="48" ht="12.75">
      <c r="F48" s="82"/>
    </row>
    <row r="49" spans="2:7" s="31" customFormat="1" ht="12.75">
      <c r="B49" s="126" t="s">
        <v>35</v>
      </c>
      <c r="F49" s="81"/>
      <c r="G49" s="17"/>
    </row>
    <row r="50" spans="2:7" s="31" customFormat="1" ht="12.75">
      <c r="B50" s="15"/>
      <c r="C50" s="76"/>
      <c r="D50" s="76"/>
      <c r="E50" s="76"/>
      <c r="F50" s="99"/>
      <c r="G50" s="17"/>
    </row>
    <row r="51" spans="2:7" s="31" customFormat="1" ht="12.75">
      <c r="B51" s="15"/>
      <c r="C51" s="76"/>
      <c r="D51" s="76"/>
      <c r="E51" s="76"/>
      <c r="F51" s="99"/>
      <c r="G51" s="17"/>
    </row>
    <row r="52" spans="2:7" s="31" customFormat="1" ht="12.75">
      <c r="B52" s="15"/>
      <c r="C52" s="76"/>
      <c r="D52" s="76"/>
      <c r="E52" s="76"/>
      <c r="F52" s="99"/>
      <c r="G52" s="17"/>
    </row>
    <row r="53" spans="2:7" s="31" customFormat="1" ht="12.75">
      <c r="B53" s="15"/>
      <c r="C53" s="76"/>
      <c r="D53" s="76"/>
      <c r="E53" s="76"/>
      <c r="F53" s="99"/>
      <c r="G53" s="17"/>
    </row>
    <row r="54" spans="2:7" s="31" customFormat="1" ht="12.75">
      <c r="B54" s="15"/>
      <c r="C54" s="76"/>
      <c r="D54" s="76"/>
      <c r="E54" s="76"/>
      <c r="F54" s="127"/>
      <c r="G54" s="17"/>
    </row>
    <row r="55" spans="2:7" s="31" customFormat="1" ht="12.75">
      <c r="B55" s="15"/>
      <c r="C55" s="76"/>
      <c r="D55" s="76"/>
      <c r="E55" s="76"/>
      <c r="F55" s="127"/>
      <c r="G55" s="17"/>
    </row>
    <row r="56" spans="2:7" s="31" customFormat="1" ht="12.75">
      <c r="B56" s="15"/>
      <c r="C56" s="76"/>
      <c r="D56" s="76"/>
      <c r="E56" s="76"/>
      <c r="F56" s="127"/>
      <c r="G56" s="17"/>
    </row>
    <row r="57" spans="2:7" s="31" customFormat="1" ht="12.75">
      <c r="B57" s="15"/>
      <c r="C57" s="76"/>
      <c r="D57" s="76"/>
      <c r="E57" s="76"/>
      <c r="F57" s="127"/>
      <c r="G57" s="17"/>
    </row>
    <row r="58" spans="2:7" s="31" customFormat="1" ht="12.75">
      <c r="B58" s="15"/>
      <c r="C58" s="76"/>
      <c r="D58" s="76"/>
      <c r="E58" s="76"/>
      <c r="F58" s="127"/>
      <c r="G58" s="17"/>
    </row>
    <row r="59" spans="2:6" s="31" customFormat="1" ht="11.25">
      <c r="B59" s="15"/>
      <c r="C59" s="76"/>
      <c r="D59" s="76"/>
      <c r="E59" s="76"/>
      <c r="F59" s="127"/>
    </row>
    <row r="60" spans="2:6" s="31" customFormat="1" ht="11.25">
      <c r="B60" s="15"/>
      <c r="C60" s="76"/>
      <c r="D60" s="76"/>
      <c r="E60" s="76"/>
      <c r="F60" s="127"/>
    </row>
    <row r="61" spans="2:6" s="31" customFormat="1" ht="11.25">
      <c r="B61" s="15"/>
      <c r="C61" s="76"/>
      <c r="D61" s="76"/>
      <c r="E61" s="76"/>
      <c r="F61" s="127"/>
    </row>
    <row r="62" spans="2:6" s="31" customFormat="1" ht="11.25">
      <c r="B62" s="15"/>
      <c r="C62" s="76"/>
      <c r="D62" s="76"/>
      <c r="E62" s="76"/>
      <c r="F62" s="127"/>
    </row>
    <row r="63" spans="2:6" s="31" customFormat="1" ht="11.25">
      <c r="B63" s="15"/>
      <c r="F63" s="128"/>
    </row>
    <row r="64" spans="2:6" s="31" customFormat="1" ht="11.25">
      <c r="B64" s="15"/>
      <c r="F64" s="129"/>
    </row>
    <row r="65" spans="2:6" s="31" customFormat="1" ht="11.25">
      <c r="B65" s="15"/>
      <c r="F65" s="81"/>
    </row>
    <row r="66" spans="2:6" s="31" customFormat="1" ht="11.25">
      <c r="B66" s="15"/>
      <c r="F66" s="81"/>
    </row>
    <row r="67" s="31" customFormat="1" ht="11.25">
      <c r="B67" s="15"/>
    </row>
    <row r="68" s="31" customFormat="1" ht="11.25">
      <c r="B68" s="15"/>
    </row>
    <row r="69" ht="12.75">
      <c r="B69" s="15"/>
    </row>
    <row r="70" ht="12.75" customHeight="1"/>
    <row r="71" ht="12.75" customHeight="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sheetData>
  <mergeCells count="4">
    <mergeCell ref="F10:F11"/>
    <mergeCell ref="B10:D11"/>
    <mergeCell ref="B1:G1"/>
    <mergeCell ref="B5:D5"/>
  </mergeCells>
  <hyperlinks>
    <hyperlink ref="B5" location="Índice!A1" display="Índice!A1"/>
  </hyperlinks>
  <printOptions horizontalCentered="1"/>
  <pageMargins left="0.75" right="0.75" top="0.3937007874015748" bottom="1" header="0" footer="0"/>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21">
    <pageSetUpPr fitToPage="1"/>
  </sheetPr>
  <dimension ref="B1:J63"/>
  <sheetViews>
    <sheetView showGridLines="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3.28125" style="17" customWidth="1"/>
    <col min="4" max="4" width="29.421875" style="17" customWidth="1"/>
    <col min="5" max="5" width="13.28125" style="17" customWidth="1"/>
    <col min="6" max="6" width="13.8515625" style="17" customWidth="1"/>
    <col min="7" max="7" width="13.28125" style="17" customWidth="1"/>
    <col min="8" max="8" width="12.7109375" style="17" customWidth="1"/>
    <col min="9" max="9" width="13.28125" style="17" customWidth="1"/>
    <col min="10" max="10" width="3.7109375" style="17" customWidth="1"/>
    <col min="11" max="254" width="11.421875" style="17" hidden="1" customWidth="1"/>
    <col min="255" max="16384" width="0" style="17" hidden="1" customWidth="1"/>
  </cols>
  <sheetData>
    <row r="1" spans="2:9" ht="4.5" customHeight="1">
      <c r="B1" s="125"/>
      <c r="C1" s="80"/>
      <c r="D1" s="80"/>
      <c r="E1" s="80"/>
      <c r="F1" s="80"/>
      <c r="G1" s="80"/>
      <c r="H1" s="80"/>
      <c r="I1" s="80"/>
    </row>
    <row r="2" spans="2:9" s="29" customFormat="1" ht="15.75" customHeight="1">
      <c r="B2" s="79" t="s">
        <v>83</v>
      </c>
      <c r="C2" s="79"/>
      <c r="D2" s="79"/>
      <c r="E2" s="79"/>
      <c r="F2" s="79"/>
      <c r="G2" s="79"/>
      <c r="H2" s="79"/>
      <c r="I2" s="79"/>
    </row>
    <row r="3" spans="2:9" s="29" customFormat="1" ht="15.75" customHeight="1">
      <c r="B3" s="79" t="s">
        <v>210</v>
      </c>
      <c r="C3" s="79"/>
      <c r="D3" s="79"/>
      <c r="E3" s="79"/>
      <c r="F3" s="79"/>
      <c r="G3" s="79"/>
      <c r="H3" s="79"/>
      <c r="I3" s="79"/>
    </row>
    <row r="4" spans="2:9" ht="4.5" customHeight="1">
      <c r="B4" s="125"/>
      <c r="C4" s="80"/>
      <c r="D4" s="80"/>
      <c r="E4" s="80"/>
      <c r="F4" s="80"/>
      <c r="G4" s="80"/>
      <c r="H4" s="80"/>
      <c r="I4" s="80"/>
    </row>
    <row r="5" spans="2:9" ht="12.75">
      <c r="B5" s="66" t="s">
        <v>33</v>
      </c>
      <c r="C5" s="66"/>
      <c r="D5" s="66"/>
      <c r="I5" s="82"/>
    </row>
    <row r="6" spans="2:9" ht="4.5" customHeight="1" thickBot="1">
      <c r="B6" s="68"/>
      <c r="E6" s="69"/>
      <c r="F6" s="69"/>
      <c r="G6" s="69"/>
      <c r="H6" s="69"/>
      <c r="I6" s="82"/>
    </row>
    <row r="7" spans="2:9" ht="4.5" customHeight="1">
      <c r="B7" s="132"/>
      <c r="C7" s="133"/>
      <c r="D7" s="133"/>
      <c r="E7" s="133"/>
      <c r="F7" s="133"/>
      <c r="G7" s="133"/>
      <c r="H7" s="133"/>
      <c r="I7" s="170"/>
    </row>
    <row r="8" spans="2:9" ht="11.25" customHeight="1">
      <c r="B8" s="136" t="s">
        <v>36</v>
      </c>
      <c r="C8" s="180"/>
      <c r="D8" s="180"/>
      <c r="E8" s="171" t="s">
        <v>130</v>
      </c>
      <c r="F8" s="137" t="s">
        <v>22</v>
      </c>
      <c r="G8" s="171" t="s">
        <v>122</v>
      </c>
      <c r="H8" s="137" t="s">
        <v>22</v>
      </c>
      <c r="I8" s="158" t="s">
        <v>120</v>
      </c>
    </row>
    <row r="9" spans="2:9" ht="11.25" customHeight="1">
      <c r="B9" s="193"/>
      <c r="C9" s="180"/>
      <c r="D9" s="180"/>
      <c r="E9" s="171" t="s">
        <v>121</v>
      </c>
      <c r="F9" s="137"/>
      <c r="G9" s="171" t="s">
        <v>123</v>
      </c>
      <c r="H9" s="137"/>
      <c r="I9" s="158" t="s">
        <v>124</v>
      </c>
    </row>
    <row r="10" spans="2:9" ht="4.5" customHeight="1">
      <c r="B10" s="140"/>
      <c r="C10" s="141"/>
      <c r="D10" s="141"/>
      <c r="E10" s="141"/>
      <c r="F10" s="141"/>
      <c r="G10" s="141"/>
      <c r="H10" s="141"/>
      <c r="I10" s="139"/>
    </row>
    <row r="11" spans="2:9" ht="4.5" customHeight="1">
      <c r="B11" s="142"/>
      <c r="C11" s="70"/>
      <c r="D11" s="70"/>
      <c r="E11" s="70"/>
      <c r="F11" s="70"/>
      <c r="G11" s="70"/>
      <c r="H11" s="70"/>
      <c r="I11" s="172"/>
    </row>
    <row r="12" spans="2:9" s="8" customFormat="1" ht="12">
      <c r="B12" s="197" t="s">
        <v>147</v>
      </c>
      <c r="C12" s="199"/>
      <c r="D12" s="199"/>
      <c r="E12" s="200">
        <v>441459</v>
      </c>
      <c r="F12" s="200">
        <v>100</v>
      </c>
      <c r="G12" s="200">
        <v>5708069</v>
      </c>
      <c r="H12" s="200">
        <v>100</v>
      </c>
      <c r="I12" s="203">
        <v>79.19612426373965</v>
      </c>
    </row>
    <row r="13" spans="2:9" s="8" customFormat="1" ht="7.5" customHeight="1">
      <c r="B13" s="144"/>
      <c r="C13" s="106"/>
      <c r="D13" s="71"/>
      <c r="E13" s="101"/>
      <c r="F13" s="101"/>
      <c r="G13" s="101"/>
      <c r="H13" s="208"/>
      <c r="I13" s="204"/>
    </row>
    <row r="14" spans="2:9" s="8" customFormat="1" ht="12">
      <c r="B14" s="144"/>
      <c r="C14" s="71"/>
      <c r="D14" s="24" t="s">
        <v>212</v>
      </c>
      <c r="E14" s="107">
        <v>71530</v>
      </c>
      <c r="F14" s="194">
        <v>16.203090207697656</v>
      </c>
      <c r="G14" s="107">
        <v>870780</v>
      </c>
      <c r="H14" s="196">
        <v>15.255246564118268</v>
      </c>
      <c r="I14" s="195">
        <v>88.94140123797057</v>
      </c>
    </row>
    <row r="15" spans="2:9" s="8" customFormat="1" ht="12">
      <c r="B15" s="144"/>
      <c r="C15" s="71"/>
      <c r="D15" s="24" t="s">
        <v>214</v>
      </c>
      <c r="E15" s="107">
        <v>49399</v>
      </c>
      <c r="F15" s="194">
        <v>11.189940628688056</v>
      </c>
      <c r="G15" s="107">
        <v>582831</v>
      </c>
      <c r="H15" s="196">
        <v>10.210650922404756</v>
      </c>
      <c r="I15" s="195">
        <v>78.97366090684949</v>
      </c>
    </row>
    <row r="16" spans="2:9" s="8" customFormat="1" ht="12">
      <c r="B16" s="144"/>
      <c r="C16" s="71"/>
      <c r="D16" s="24" t="s">
        <v>213</v>
      </c>
      <c r="E16" s="107">
        <v>42513</v>
      </c>
      <c r="F16" s="194">
        <v>9.630112875714394</v>
      </c>
      <c r="G16" s="107">
        <v>784499</v>
      </c>
      <c r="H16" s="196">
        <v>13.743684598066352</v>
      </c>
      <c r="I16" s="195">
        <v>72.26307384713047</v>
      </c>
    </row>
    <row r="17" spans="2:9" s="8" customFormat="1" ht="12">
      <c r="B17" s="144"/>
      <c r="C17" s="71"/>
      <c r="D17" s="24" t="s">
        <v>217</v>
      </c>
      <c r="E17" s="107">
        <v>39564</v>
      </c>
      <c r="F17" s="194">
        <v>8.962100670730464</v>
      </c>
      <c r="G17" s="107">
        <v>364972</v>
      </c>
      <c r="H17" s="196">
        <v>6.393966155629864</v>
      </c>
      <c r="I17" s="195">
        <v>83.98555152176057</v>
      </c>
    </row>
    <row r="18" spans="2:9" s="8" customFormat="1" ht="12">
      <c r="B18" s="144"/>
      <c r="C18" s="71"/>
      <c r="D18" s="24" t="s">
        <v>218</v>
      </c>
      <c r="E18" s="107">
        <v>36865</v>
      </c>
      <c r="F18" s="194">
        <v>8.350718866304685</v>
      </c>
      <c r="G18" s="107">
        <v>268838</v>
      </c>
      <c r="H18" s="196">
        <v>4.709788897085862</v>
      </c>
      <c r="I18" s="195">
        <v>109.80908792655799</v>
      </c>
    </row>
    <row r="19" spans="2:9" s="8" customFormat="1" ht="12">
      <c r="B19" s="144"/>
      <c r="C19" s="71"/>
      <c r="D19" s="24" t="s">
        <v>215</v>
      </c>
      <c r="E19" s="107">
        <v>34593</v>
      </c>
      <c r="F19" s="194">
        <v>7.836061786032225</v>
      </c>
      <c r="G19" s="107">
        <v>647035</v>
      </c>
      <c r="H19" s="196">
        <v>11.335444613581231</v>
      </c>
      <c r="I19" s="195">
        <v>68.41399117512964</v>
      </c>
    </row>
    <row r="20" spans="2:9" s="8" customFormat="1" ht="12">
      <c r="B20" s="144"/>
      <c r="C20" s="71"/>
      <c r="D20" s="24" t="s">
        <v>216</v>
      </c>
      <c r="E20" s="107">
        <v>26847</v>
      </c>
      <c r="F20" s="194">
        <v>6.081425455138529</v>
      </c>
      <c r="G20" s="107">
        <v>524856</v>
      </c>
      <c r="H20" s="196">
        <v>9.194983452372423</v>
      </c>
      <c r="I20" s="195">
        <v>66.44140137485329</v>
      </c>
    </row>
    <row r="21" spans="2:9" s="8" customFormat="1" ht="12">
      <c r="B21" s="144"/>
      <c r="C21" s="71"/>
      <c r="D21" s="24" t="s">
        <v>222</v>
      </c>
      <c r="E21" s="107">
        <v>23968</v>
      </c>
      <c r="F21" s="194">
        <v>5.4292697623108825</v>
      </c>
      <c r="G21" s="107">
        <v>149232</v>
      </c>
      <c r="H21" s="196">
        <v>2.614404275771719</v>
      </c>
      <c r="I21" s="195">
        <v>94.05439007719524</v>
      </c>
    </row>
    <row r="22" spans="2:9" s="8" customFormat="1" ht="12">
      <c r="B22" s="144"/>
      <c r="C22" s="71"/>
      <c r="D22" s="24" t="s">
        <v>220</v>
      </c>
      <c r="E22" s="107">
        <v>23304</v>
      </c>
      <c r="F22" s="194">
        <v>5.278859418428439</v>
      </c>
      <c r="G22" s="107">
        <v>332628</v>
      </c>
      <c r="H22" s="196">
        <v>5.827329697661328</v>
      </c>
      <c r="I22" s="195">
        <v>75.91949490121097</v>
      </c>
    </row>
    <row r="23" spans="2:9" s="8" customFormat="1" ht="12">
      <c r="B23" s="144"/>
      <c r="C23" s="71"/>
      <c r="D23" s="24" t="s">
        <v>223</v>
      </c>
      <c r="E23" s="107">
        <v>23060</v>
      </c>
      <c r="F23" s="194">
        <v>5.223588147483685</v>
      </c>
      <c r="G23" s="107">
        <v>169360</v>
      </c>
      <c r="H23" s="196">
        <v>2.9670279038322764</v>
      </c>
      <c r="I23" s="195">
        <v>76.7100649504015</v>
      </c>
    </row>
    <row r="24" spans="2:9" s="8" customFormat="1" ht="12">
      <c r="B24" s="144"/>
      <c r="C24" s="71"/>
      <c r="D24" s="24" t="s">
        <v>219</v>
      </c>
      <c r="E24" s="107">
        <v>21430</v>
      </c>
      <c r="F24" s="194">
        <v>4.854357935844552</v>
      </c>
      <c r="G24" s="107">
        <v>323440</v>
      </c>
      <c r="H24" s="196">
        <v>5.666364579685354</v>
      </c>
      <c r="I24" s="195">
        <v>86.05295281968834</v>
      </c>
    </row>
    <row r="25" spans="2:9" s="8" customFormat="1" ht="12">
      <c r="B25" s="144"/>
      <c r="C25" s="71"/>
      <c r="D25" s="24" t="s">
        <v>221</v>
      </c>
      <c r="E25" s="107">
        <v>18930</v>
      </c>
      <c r="F25" s="194">
        <v>4.28805393026306</v>
      </c>
      <c r="G25" s="107">
        <v>157110</v>
      </c>
      <c r="H25" s="196">
        <v>2.7524194259039265</v>
      </c>
      <c r="I25" s="195">
        <v>126.30918312010694</v>
      </c>
    </row>
    <row r="26" spans="2:9" s="8" customFormat="1" ht="12">
      <c r="B26" s="144"/>
      <c r="C26" s="71"/>
      <c r="D26" s="24" t="s">
        <v>225</v>
      </c>
      <c r="E26" s="107">
        <v>9476</v>
      </c>
      <c r="F26" s="194">
        <v>2.1465187027560884</v>
      </c>
      <c r="G26" s="107">
        <v>84338</v>
      </c>
      <c r="H26" s="196">
        <v>1.4775224335935673</v>
      </c>
      <c r="I26" s="195">
        <v>81.27881275344447</v>
      </c>
    </row>
    <row r="27" spans="2:9" s="8" customFormat="1" ht="12">
      <c r="B27" s="144"/>
      <c r="C27" s="71"/>
      <c r="D27" s="24" t="s">
        <v>224</v>
      </c>
      <c r="E27" s="107">
        <v>6860</v>
      </c>
      <c r="F27" s="194">
        <v>1.5539381913156147</v>
      </c>
      <c r="G27" s="107">
        <v>128908</v>
      </c>
      <c r="H27" s="196">
        <v>2.2583469120643076</v>
      </c>
      <c r="I27" s="195">
        <v>80.33437296366401</v>
      </c>
    </row>
    <row r="28" spans="2:9" s="8" customFormat="1" ht="12">
      <c r="B28" s="144"/>
      <c r="C28" s="71"/>
      <c r="D28" s="24" t="s">
        <v>226</v>
      </c>
      <c r="E28" s="107">
        <v>4711</v>
      </c>
      <c r="F28" s="194">
        <v>1.067143268117764</v>
      </c>
      <c r="G28" s="107">
        <v>90547</v>
      </c>
      <c r="H28" s="196">
        <v>1.5862982735492512</v>
      </c>
      <c r="I28" s="195">
        <v>45.62457320507582</v>
      </c>
    </row>
    <row r="29" spans="2:9" s="8" customFormat="1" ht="12">
      <c r="B29" s="144"/>
      <c r="C29" s="71"/>
      <c r="D29" s="24" t="s">
        <v>227</v>
      </c>
      <c r="E29" s="107">
        <v>2426</v>
      </c>
      <c r="F29" s="194">
        <v>0.5495414070162802</v>
      </c>
      <c r="G29" s="107">
        <v>109556</v>
      </c>
      <c r="H29" s="196">
        <v>1.9193180741157823</v>
      </c>
      <c r="I29" s="195">
        <v>25.66104421483077</v>
      </c>
    </row>
    <row r="30" spans="2:9" s="8" customFormat="1" ht="12">
      <c r="B30" s="144"/>
      <c r="C30" s="71"/>
      <c r="D30" s="24" t="s">
        <v>230</v>
      </c>
      <c r="E30" s="107">
        <v>1929</v>
      </c>
      <c r="F30" s="194">
        <v>0.4369601707066795</v>
      </c>
      <c r="G30" s="107">
        <v>14625</v>
      </c>
      <c r="H30" s="196">
        <v>0.2562162440573161</v>
      </c>
      <c r="I30" s="195">
        <v>98.53025846153847</v>
      </c>
    </row>
    <row r="31" spans="2:9" s="8" customFormat="1" ht="12">
      <c r="B31" s="144"/>
      <c r="C31" s="71"/>
      <c r="D31" s="24" t="s">
        <v>231</v>
      </c>
      <c r="E31" s="107">
        <v>1673</v>
      </c>
      <c r="F31" s="194">
        <v>0.37897064053513463</v>
      </c>
      <c r="G31" s="107">
        <v>15052</v>
      </c>
      <c r="H31" s="196">
        <v>0.26369688243081857</v>
      </c>
      <c r="I31" s="195">
        <v>93.20675391974488</v>
      </c>
    </row>
    <row r="32" spans="2:9" s="8" customFormat="1" ht="12">
      <c r="B32" s="144"/>
      <c r="C32" s="71"/>
      <c r="D32" s="24" t="s">
        <v>233</v>
      </c>
      <c r="E32" s="107">
        <v>871</v>
      </c>
      <c r="F32" s="194">
        <v>0.19730031554459193</v>
      </c>
      <c r="G32" s="107">
        <v>9854</v>
      </c>
      <c r="H32" s="196">
        <v>0.17263281155150717</v>
      </c>
      <c r="I32" s="195">
        <v>54.072128069819364</v>
      </c>
    </row>
    <row r="33" spans="2:9" s="8" customFormat="1" ht="12">
      <c r="B33" s="144"/>
      <c r="C33" s="71"/>
      <c r="D33" s="24" t="s">
        <v>232</v>
      </c>
      <c r="E33" s="107">
        <v>474</v>
      </c>
      <c r="F33" s="194">
        <v>0.10737123945825093</v>
      </c>
      <c r="G33" s="107">
        <v>4138</v>
      </c>
      <c r="H33" s="196">
        <v>0.07249386789122556</v>
      </c>
      <c r="I33" s="195">
        <v>137.12405268245527</v>
      </c>
    </row>
    <row r="34" spans="2:9" s="8" customFormat="1" ht="12">
      <c r="B34" s="144"/>
      <c r="C34" s="71"/>
      <c r="D34" s="24" t="s">
        <v>228</v>
      </c>
      <c r="E34" s="107">
        <v>474</v>
      </c>
      <c r="F34" s="194">
        <v>0.10737123945825093</v>
      </c>
      <c r="G34" s="107">
        <v>23266</v>
      </c>
      <c r="H34" s="196">
        <v>0.4075984365290609</v>
      </c>
      <c r="I34" s="195">
        <v>96.05079730078226</v>
      </c>
    </row>
    <row r="35" spans="2:9" s="8" customFormat="1" ht="12">
      <c r="B35" s="144"/>
      <c r="C35" s="71"/>
      <c r="D35" s="24" t="s">
        <v>234</v>
      </c>
      <c r="E35" s="107">
        <v>395</v>
      </c>
      <c r="F35" s="194">
        <v>0.08947603288187578</v>
      </c>
      <c r="G35" s="107">
        <v>2923</v>
      </c>
      <c r="H35" s="196">
        <v>0.05120821069261776</v>
      </c>
      <c r="I35" s="195">
        <v>82.4737564146425</v>
      </c>
    </row>
    <row r="36" spans="2:9" s="8" customFormat="1" ht="12">
      <c r="B36" s="144"/>
      <c r="C36" s="71"/>
      <c r="D36" s="24" t="s">
        <v>229</v>
      </c>
      <c r="E36" s="107">
        <v>152</v>
      </c>
      <c r="F36" s="194">
        <v>0.03443128353935473</v>
      </c>
      <c r="G36" s="107">
        <v>35910</v>
      </c>
      <c r="H36" s="196">
        <v>0.6291094238699637</v>
      </c>
      <c r="I36" s="195">
        <v>56.15986131996659</v>
      </c>
    </row>
    <row r="37" spans="2:9" s="8" customFormat="1" ht="12">
      <c r="B37" s="144"/>
      <c r="C37" s="71"/>
      <c r="D37" s="24" t="s">
        <v>235</v>
      </c>
      <c r="E37" s="107">
        <v>6</v>
      </c>
      <c r="F37" s="194">
        <v>0.0013591296133955814</v>
      </c>
      <c r="G37" s="107">
        <v>2236</v>
      </c>
      <c r="H37" s="196">
        <v>0.03917261686920743</v>
      </c>
      <c r="I37" s="195">
        <v>7.785125223613596</v>
      </c>
    </row>
    <row r="38" spans="2:9" s="8" customFormat="1" ht="12">
      <c r="B38" s="144"/>
      <c r="C38" s="71"/>
      <c r="D38" s="24" t="s">
        <v>238</v>
      </c>
      <c r="E38" s="107">
        <v>4</v>
      </c>
      <c r="F38" s="194">
        <v>0.0009060864089303876</v>
      </c>
      <c r="G38" s="107">
        <v>11114</v>
      </c>
      <c r="H38" s="196">
        <v>0.19470682642413747</v>
      </c>
      <c r="I38" s="195">
        <v>0</v>
      </c>
    </row>
    <row r="39" spans="2:9" s="8" customFormat="1" ht="12">
      <c r="B39" s="144"/>
      <c r="C39" s="71"/>
      <c r="D39" s="24" t="s">
        <v>237</v>
      </c>
      <c r="E39" s="107">
        <v>2</v>
      </c>
      <c r="F39" s="194">
        <v>0.0004530432044651938</v>
      </c>
      <c r="G39" s="209">
        <v>12</v>
      </c>
      <c r="H39" s="196">
        <v>0.00021022871307266956</v>
      </c>
      <c r="I39" s="195">
        <v>105.07083333333333</v>
      </c>
    </row>
    <row r="40" spans="2:9" s="8" customFormat="1" ht="12">
      <c r="B40" s="144"/>
      <c r="C40" s="71"/>
      <c r="D40" s="24" t="s">
        <v>239</v>
      </c>
      <c r="E40" s="107">
        <v>3</v>
      </c>
      <c r="F40" s="194">
        <v>0.0006795648066977907</v>
      </c>
      <c r="G40" s="107">
        <v>9</v>
      </c>
      <c r="H40" s="196">
        <v>0.00015767153480450219</v>
      </c>
      <c r="I40" s="195">
        <v>0</v>
      </c>
    </row>
    <row r="41" spans="2:9" ht="4.5" customHeight="1" thickBot="1">
      <c r="B41" s="149"/>
      <c r="C41" s="150"/>
      <c r="D41" s="210"/>
      <c r="E41" s="210"/>
      <c r="F41" s="210"/>
      <c r="G41" s="210"/>
      <c r="H41" s="210"/>
      <c r="I41" s="153"/>
    </row>
    <row r="42" ht="12.75">
      <c r="I42" s="82"/>
    </row>
    <row r="43" spans="2:10" s="31" customFormat="1" ht="12.75">
      <c r="B43" s="126" t="s">
        <v>35</v>
      </c>
      <c r="I43" s="81"/>
      <c r="J43" s="17"/>
    </row>
    <row r="44" spans="2:10" s="31" customFormat="1" ht="12.75">
      <c r="B44" s="15"/>
      <c r="C44" s="76"/>
      <c r="D44" s="76"/>
      <c r="E44" s="76"/>
      <c r="F44" s="76"/>
      <c r="G44" s="76"/>
      <c r="H44" s="76"/>
      <c r="I44" s="99"/>
      <c r="J44" s="17"/>
    </row>
    <row r="45" spans="2:10" s="31" customFormat="1" ht="12.75">
      <c r="B45" s="15"/>
      <c r="C45" s="76"/>
      <c r="D45" s="76"/>
      <c r="E45" s="76"/>
      <c r="F45" s="76"/>
      <c r="G45" s="76"/>
      <c r="H45" s="76"/>
      <c r="I45" s="99"/>
      <c r="J45" s="17"/>
    </row>
    <row r="46" spans="2:10" s="31" customFormat="1" ht="12.75">
      <c r="B46" s="15"/>
      <c r="C46" s="76"/>
      <c r="D46" s="76"/>
      <c r="E46" s="76"/>
      <c r="F46" s="76"/>
      <c r="G46" s="76"/>
      <c r="H46" s="76"/>
      <c r="I46" s="99"/>
      <c r="J46" s="17"/>
    </row>
    <row r="47" spans="2:10" s="31" customFormat="1" ht="12.75">
      <c r="B47" s="15"/>
      <c r="C47" s="76"/>
      <c r="D47" s="76"/>
      <c r="E47" s="76"/>
      <c r="F47" s="76"/>
      <c r="G47" s="76"/>
      <c r="H47" s="76"/>
      <c r="I47" s="99"/>
      <c r="J47" s="17"/>
    </row>
    <row r="48" spans="2:10" s="31" customFormat="1" ht="12.75">
      <c r="B48" s="15"/>
      <c r="C48" s="76"/>
      <c r="D48" s="76"/>
      <c r="E48" s="76"/>
      <c r="F48" s="76"/>
      <c r="G48" s="76"/>
      <c r="H48" s="76"/>
      <c r="I48" s="127"/>
      <c r="J48" s="17"/>
    </row>
    <row r="49" spans="2:10" s="31" customFormat="1" ht="12.75">
      <c r="B49" s="15"/>
      <c r="C49" s="76"/>
      <c r="D49" s="76"/>
      <c r="E49" s="76"/>
      <c r="F49" s="76"/>
      <c r="G49" s="76"/>
      <c r="H49" s="76"/>
      <c r="I49" s="127"/>
      <c r="J49" s="17"/>
    </row>
    <row r="50" spans="2:10" s="31" customFormat="1" ht="12.75">
      <c r="B50" s="15"/>
      <c r="C50" s="76"/>
      <c r="D50" s="76"/>
      <c r="E50" s="76"/>
      <c r="F50" s="76"/>
      <c r="G50" s="76"/>
      <c r="H50" s="76"/>
      <c r="I50" s="127"/>
      <c r="J50" s="17"/>
    </row>
    <row r="51" spans="2:10" s="31" customFormat="1" ht="12.75">
      <c r="B51" s="15"/>
      <c r="C51" s="76"/>
      <c r="D51" s="76"/>
      <c r="E51" s="76"/>
      <c r="F51" s="76"/>
      <c r="G51" s="76"/>
      <c r="H51" s="76"/>
      <c r="I51" s="127"/>
      <c r="J51" s="17"/>
    </row>
    <row r="52" spans="2:10" s="31" customFormat="1" ht="12.75">
      <c r="B52" s="15"/>
      <c r="C52" s="76"/>
      <c r="D52" s="76"/>
      <c r="E52" s="76"/>
      <c r="F52" s="76"/>
      <c r="G52" s="76"/>
      <c r="H52" s="76"/>
      <c r="I52" s="127"/>
      <c r="J52" s="17"/>
    </row>
    <row r="53" spans="2:9" s="31" customFormat="1" ht="11.25">
      <c r="B53" s="15"/>
      <c r="C53" s="76"/>
      <c r="D53" s="76"/>
      <c r="E53" s="76"/>
      <c r="F53" s="76"/>
      <c r="G53" s="76"/>
      <c r="H53" s="76"/>
      <c r="I53" s="127"/>
    </row>
    <row r="54" spans="2:9" s="31" customFormat="1" ht="11.25">
      <c r="B54" s="15"/>
      <c r="C54" s="76"/>
      <c r="D54" s="76"/>
      <c r="E54" s="76"/>
      <c r="F54" s="76"/>
      <c r="G54" s="76"/>
      <c r="H54" s="76"/>
      <c r="I54" s="127"/>
    </row>
    <row r="55" spans="2:9" s="31" customFormat="1" ht="11.25">
      <c r="B55" s="15"/>
      <c r="C55" s="76"/>
      <c r="D55" s="76"/>
      <c r="E55" s="76"/>
      <c r="F55" s="76"/>
      <c r="G55" s="76"/>
      <c r="H55" s="76"/>
      <c r="I55" s="127"/>
    </row>
    <row r="56" spans="2:9" s="31" customFormat="1" ht="11.25">
      <c r="B56" s="15"/>
      <c r="C56" s="76"/>
      <c r="D56" s="76"/>
      <c r="E56" s="76"/>
      <c r="F56" s="76"/>
      <c r="G56" s="76"/>
      <c r="H56" s="76"/>
      <c r="I56" s="127"/>
    </row>
    <row r="57" spans="2:9" s="31" customFormat="1" ht="11.25">
      <c r="B57" s="15"/>
      <c r="I57" s="128"/>
    </row>
    <row r="58" spans="2:9" s="31" customFormat="1" ht="11.25">
      <c r="B58" s="15"/>
      <c r="I58" s="129"/>
    </row>
    <row r="59" spans="2:9" s="31" customFormat="1" ht="11.25">
      <c r="B59" s="15"/>
      <c r="I59" s="81"/>
    </row>
    <row r="60" spans="2:9" s="31" customFormat="1" ht="11.25">
      <c r="B60" s="15"/>
      <c r="I60" s="81"/>
    </row>
    <row r="61" s="31" customFormat="1" ht="11.25">
      <c r="B61" s="15"/>
    </row>
    <row r="62" s="31" customFormat="1" ht="11.25">
      <c r="B62" s="15"/>
    </row>
    <row r="63" ht="12.75">
      <c r="B63" s="15"/>
    </row>
    <row r="64" ht="12.75" customHeight="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sheetData>
  <mergeCells count="4">
    <mergeCell ref="F8:F9"/>
    <mergeCell ref="B8:D9"/>
    <mergeCell ref="H8:H9"/>
    <mergeCell ref="B5:D5"/>
  </mergeCells>
  <hyperlinks>
    <hyperlink ref="B5" location="Índice!A1" display="Índice!A1"/>
  </hyperlinks>
  <printOptions horizontalCentered="1"/>
  <pageMargins left="0.67" right="0.75" top="0.3937007874015748" bottom="1" header="0" footer="0"/>
  <pageSetup fitToHeight="1" fitToWidth="1"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codeName="Hoja371"/>
  <dimension ref="A1:IV321"/>
  <sheetViews>
    <sheetView showGridLines="0" zoomScaleSheetLayoutView="10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3.28125" style="17" customWidth="1"/>
    <col min="4" max="4" width="36.57421875" style="17" customWidth="1"/>
    <col min="5" max="5" width="13.28125" style="17" customWidth="1"/>
    <col min="6" max="6" width="9.00390625" style="17" customWidth="1"/>
    <col min="7" max="7" width="13.28125" style="17" customWidth="1"/>
    <col min="8" max="8" width="9.140625" style="17" customWidth="1"/>
    <col min="9" max="9" width="13.28125" style="17" customWidth="1"/>
    <col min="10" max="10" width="10.7109375" style="17" customWidth="1"/>
    <col min="11" max="16384" width="11.421875" style="17" hidden="1" customWidth="1"/>
  </cols>
  <sheetData>
    <row r="1" spans="2:10" ht="4.5" customHeight="1">
      <c r="B1" s="78"/>
      <c r="C1" s="78"/>
      <c r="D1" s="78"/>
      <c r="E1" s="78"/>
      <c r="F1" s="78"/>
      <c r="G1" s="78"/>
      <c r="H1" s="78"/>
      <c r="I1" s="119"/>
      <c r="J1" s="14"/>
    </row>
    <row r="2" spans="2:10" s="29" customFormat="1" ht="15.75" customHeight="1">
      <c r="B2" s="79" t="s">
        <v>84</v>
      </c>
      <c r="C2" s="79"/>
      <c r="D2" s="79"/>
      <c r="E2" s="79"/>
      <c r="F2" s="79"/>
      <c r="G2" s="79"/>
      <c r="H2" s="79"/>
      <c r="I2" s="120"/>
      <c r="J2" s="20"/>
    </row>
    <row r="3" spans="2:10" s="29" customFormat="1" ht="15.75" customHeight="1">
      <c r="B3" s="79" t="s">
        <v>210</v>
      </c>
      <c r="C3" s="79"/>
      <c r="D3" s="79"/>
      <c r="E3" s="79"/>
      <c r="F3" s="79"/>
      <c r="G3" s="79"/>
      <c r="H3" s="79"/>
      <c r="I3" s="120"/>
      <c r="J3" s="20"/>
    </row>
    <row r="4" spans="2:10" s="29" customFormat="1" ht="4.5" customHeight="1">
      <c r="B4" s="79"/>
      <c r="C4" s="79"/>
      <c r="D4" s="79"/>
      <c r="E4" s="79"/>
      <c r="F4" s="79"/>
      <c r="G4" s="79"/>
      <c r="H4" s="79"/>
      <c r="I4" s="120"/>
      <c r="J4" s="20"/>
    </row>
    <row r="5" spans="2:9" ht="12.75">
      <c r="B5" s="66" t="s">
        <v>33</v>
      </c>
      <c r="C5" s="66"/>
      <c r="D5" s="66"/>
      <c r="G5" s="67"/>
      <c r="H5" s="82"/>
      <c r="I5" s="82"/>
    </row>
    <row r="6" spans="7:9" ht="4.5" customHeight="1">
      <c r="G6" s="67"/>
      <c r="H6" s="83"/>
      <c r="I6" s="83"/>
    </row>
    <row r="7" spans="2:9" ht="12.75">
      <c r="B7" s="84" t="s">
        <v>34</v>
      </c>
      <c r="G7" s="67"/>
      <c r="H7" s="82"/>
      <c r="I7" s="82"/>
    </row>
    <row r="8" spans="2:9" ht="4.5" customHeight="1" thickBot="1">
      <c r="B8" s="68"/>
      <c r="E8" s="69"/>
      <c r="F8" s="69"/>
      <c r="G8" s="67"/>
      <c r="H8" s="67"/>
      <c r="I8" s="82"/>
    </row>
    <row r="9" spans="2:9" ht="4.5" customHeight="1">
      <c r="B9" s="132"/>
      <c r="C9" s="133"/>
      <c r="D9" s="133"/>
      <c r="E9" s="133"/>
      <c r="F9" s="133"/>
      <c r="G9" s="134"/>
      <c r="H9" s="134"/>
      <c r="I9" s="170"/>
    </row>
    <row r="10" spans="2:9" ht="11.25" customHeight="1">
      <c r="B10" s="136" t="s">
        <v>126</v>
      </c>
      <c r="C10" s="180"/>
      <c r="D10" s="180"/>
      <c r="E10" s="171" t="s">
        <v>117</v>
      </c>
      <c r="F10" s="137" t="s">
        <v>22</v>
      </c>
      <c r="G10" s="137" t="s">
        <v>38</v>
      </c>
      <c r="H10" s="137" t="s">
        <v>22</v>
      </c>
      <c r="I10" s="158" t="s">
        <v>120</v>
      </c>
    </row>
    <row r="11" spans="2:9" ht="11.25" customHeight="1">
      <c r="B11" s="193"/>
      <c r="C11" s="180"/>
      <c r="D11" s="180"/>
      <c r="E11" s="171" t="s">
        <v>118</v>
      </c>
      <c r="F11" s="137"/>
      <c r="G11" s="137"/>
      <c r="H11" s="137"/>
      <c r="I11" s="158" t="s">
        <v>119</v>
      </c>
    </row>
    <row r="12" spans="2:9" ht="4.5" customHeight="1">
      <c r="B12" s="140"/>
      <c r="C12" s="141"/>
      <c r="D12" s="141"/>
      <c r="E12" s="141"/>
      <c r="F12" s="141"/>
      <c r="G12" s="141"/>
      <c r="H12" s="141"/>
      <c r="I12" s="139"/>
    </row>
    <row r="13" spans="2:9" ht="4.5" customHeight="1">
      <c r="B13" s="142"/>
      <c r="C13" s="70"/>
      <c r="D13" s="70"/>
      <c r="E13" s="70"/>
      <c r="F13" s="70"/>
      <c r="G13" s="70"/>
      <c r="H13" s="70"/>
      <c r="I13" s="172"/>
    </row>
    <row r="14" spans="2:9" s="8" customFormat="1" ht="12">
      <c r="B14" s="197" t="s">
        <v>147</v>
      </c>
      <c r="C14" s="199"/>
      <c r="D14" s="199"/>
      <c r="E14" s="200">
        <v>1362498.9547199996</v>
      </c>
      <c r="F14" s="212"/>
      <c r="G14" s="200">
        <v>6270723</v>
      </c>
      <c r="H14" s="212"/>
      <c r="I14" s="213"/>
    </row>
    <row r="15" spans="2:9" s="8" customFormat="1" ht="12">
      <c r="B15" s="183"/>
      <c r="C15" s="71"/>
      <c r="D15" s="71"/>
      <c r="E15" s="186"/>
      <c r="F15" s="187"/>
      <c r="G15" s="188"/>
      <c r="H15" s="182"/>
      <c r="I15" s="211"/>
    </row>
    <row r="16" spans="2:9" s="8" customFormat="1" ht="12">
      <c r="B16" s="144"/>
      <c r="C16" s="102" t="s">
        <v>149</v>
      </c>
      <c r="D16" s="71"/>
      <c r="E16" s="101">
        <v>1358693.1031699996</v>
      </c>
      <c r="F16" s="164">
        <v>100</v>
      </c>
      <c r="G16" s="101">
        <v>6213149</v>
      </c>
      <c r="H16" s="164">
        <v>99.95767041801186</v>
      </c>
      <c r="I16" s="189">
        <v>218.68027037014556</v>
      </c>
    </row>
    <row r="17" spans="2:10" s="8" customFormat="1" ht="4.5" customHeight="1">
      <c r="B17" s="144"/>
      <c r="C17" s="71"/>
      <c r="D17" s="26"/>
      <c r="E17" s="165"/>
      <c r="F17" s="166"/>
      <c r="G17" s="165"/>
      <c r="H17" s="166"/>
      <c r="I17" s="190"/>
      <c r="J17" s="103"/>
    </row>
    <row r="18" spans="2:10" s="8" customFormat="1" ht="12">
      <c r="B18" s="144"/>
      <c r="C18" s="71"/>
      <c r="D18" s="26" t="s">
        <v>240</v>
      </c>
      <c r="E18" s="165">
        <v>156364.83115</v>
      </c>
      <c r="F18" s="166">
        <v>11.508473163305345</v>
      </c>
      <c r="G18" s="165">
        <v>1004222</v>
      </c>
      <c r="H18" s="166">
        <v>16.16285075410231</v>
      </c>
      <c r="I18" s="190">
        <v>155.7074343621231</v>
      </c>
      <c r="J18" s="103"/>
    </row>
    <row r="19" spans="2:10" s="8" customFormat="1" ht="24">
      <c r="B19" s="144"/>
      <c r="C19" s="71"/>
      <c r="D19" s="26" t="s">
        <v>241</v>
      </c>
      <c r="E19" s="165">
        <v>114290.1377</v>
      </c>
      <c r="F19" s="166">
        <v>8.411769915762944</v>
      </c>
      <c r="G19" s="165">
        <v>265119</v>
      </c>
      <c r="H19" s="166">
        <v>4.267063287875439</v>
      </c>
      <c r="I19" s="190">
        <v>431.08995469958774</v>
      </c>
      <c r="J19" s="103"/>
    </row>
    <row r="20" spans="2:10" s="8" customFormat="1" ht="12">
      <c r="B20" s="144"/>
      <c r="C20" s="71"/>
      <c r="D20" s="26" t="s">
        <v>242</v>
      </c>
      <c r="E20" s="165">
        <v>64150.41434</v>
      </c>
      <c r="F20" s="166">
        <v>4.721479353235041</v>
      </c>
      <c r="G20" s="165">
        <v>156190</v>
      </c>
      <c r="H20" s="166">
        <v>2.5138621333562092</v>
      </c>
      <c r="I20" s="190">
        <v>410.72036839746465</v>
      </c>
      <c r="J20" s="103"/>
    </row>
    <row r="21" spans="2:10" s="8" customFormat="1" ht="12">
      <c r="B21" s="144"/>
      <c r="C21" s="71"/>
      <c r="D21" s="26" t="s">
        <v>243</v>
      </c>
      <c r="E21" s="165">
        <v>55171.343700000005</v>
      </c>
      <c r="F21" s="166">
        <v>4.0606185143119085</v>
      </c>
      <c r="G21" s="165">
        <v>198242</v>
      </c>
      <c r="H21" s="166">
        <v>3.1906847880197304</v>
      </c>
      <c r="I21" s="190">
        <v>278.3030018865831</v>
      </c>
      <c r="J21" s="103"/>
    </row>
    <row r="22" spans="2:10" s="8" customFormat="1" ht="12">
      <c r="B22" s="144"/>
      <c r="C22" s="71"/>
      <c r="D22" s="26" t="s">
        <v>244</v>
      </c>
      <c r="E22" s="165">
        <v>51638.19704</v>
      </c>
      <c r="F22" s="166">
        <v>3.8005784322833227</v>
      </c>
      <c r="G22" s="165">
        <v>119934</v>
      </c>
      <c r="H22" s="166">
        <v>1.9303255080475294</v>
      </c>
      <c r="I22" s="190">
        <v>430.5551139793553</v>
      </c>
      <c r="J22" s="103"/>
    </row>
    <row r="23" spans="2:10" s="8" customFormat="1" ht="12">
      <c r="B23" s="144"/>
      <c r="C23" s="71"/>
      <c r="D23" s="26" t="s">
        <v>245</v>
      </c>
      <c r="E23" s="165">
        <v>50288.336579999996</v>
      </c>
      <c r="F23" s="166">
        <v>3.701228516040235</v>
      </c>
      <c r="G23" s="165">
        <v>351818</v>
      </c>
      <c r="H23" s="166">
        <v>5.6624748577573145</v>
      </c>
      <c r="I23" s="190">
        <v>142.93849825762183</v>
      </c>
      <c r="J23" s="103"/>
    </row>
    <row r="24" spans="2:10" s="8" customFormat="1" ht="12">
      <c r="B24" s="144"/>
      <c r="C24" s="71"/>
      <c r="D24" s="26" t="s">
        <v>246</v>
      </c>
      <c r="E24" s="165">
        <v>40872.16026</v>
      </c>
      <c r="F24" s="166">
        <v>3.0081966387140833</v>
      </c>
      <c r="G24" s="165">
        <v>130046</v>
      </c>
      <c r="H24" s="166">
        <v>2.093077117577576</v>
      </c>
      <c r="I24" s="190">
        <v>314.29002245359334</v>
      </c>
      <c r="J24" s="103"/>
    </row>
    <row r="25" spans="2:10" s="8" customFormat="1" ht="12">
      <c r="B25" s="144"/>
      <c r="C25" s="71"/>
      <c r="D25" s="26" t="s">
        <v>247</v>
      </c>
      <c r="E25" s="165">
        <v>39450.80416</v>
      </c>
      <c r="F25" s="166">
        <v>2.9035846334949653</v>
      </c>
      <c r="G25" s="165">
        <v>350270</v>
      </c>
      <c r="H25" s="166">
        <v>5.637559955507264</v>
      </c>
      <c r="I25" s="190">
        <v>112.62969754760613</v>
      </c>
      <c r="J25" s="103"/>
    </row>
    <row r="26" spans="2:10" s="8" customFormat="1" ht="12">
      <c r="B26" s="144"/>
      <c r="C26" s="71"/>
      <c r="D26" s="26" t="s">
        <v>248</v>
      </c>
      <c r="E26" s="165">
        <v>27328.04281</v>
      </c>
      <c r="F26" s="166">
        <v>2.0113477242388504</v>
      </c>
      <c r="G26" s="165">
        <v>113788</v>
      </c>
      <c r="H26" s="166">
        <v>1.831406264359667</v>
      </c>
      <c r="I26" s="190">
        <v>240.16629881885612</v>
      </c>
      <c r="J26" s="103"/>
    </row>
    <row r="27" spans="2:10" s="8" customFormat="1" ht="12">
      <c r="B27" s="144"/>
      <c r="C27" s="71"/>
      <c r="D27" s="26" t="s">
        <v>249</v>
      </c>
      <c r="E27" s="165">
        <v>26911.42509</v>
      </c>
      <c r="F27" s="166">
        <v>1.9806846025207832</v>
      </c>
      <c r="G27" s="165">
        <v>181999</v>
      </c>
      <c r="H27" s="166">
        <v>2.9292553582732364</v>
      </c>
      <c r="I27" s="190">
        <v>147.86578547134874</v>
      </c>
      <c r="J27" s="103"/>
    </row>
    <row r="28" spans="2:10" s="8" customFormat="1" ht="12">
      <c r="B28" s="144"/>
      <c r="C28" s="71"/>
      <c r="D28" s="26" t="s">
        <v>250</v>
      </c>
      <c r="E28" s="165">
        <v>26489.61511</v>
      </c>
      <c r="F28" s="166">
        <v>1.949639329749775</v>
      </c>
      <c r="G28" s="165">
        <v>136894</v>
      </c>
      <c r="H28" s="166">
        <v>2.203294979727671</v>
      </c>
      <c r="I28" s="190">
        <v>193.50457368474878</v>
      </c>
      <c r="J28" s="103"/>
    </row>
    <row r="29" spans="2:10" s="8" customFormat="1" ht="12">
      <c r="B29" s="144"/>
      <c r="C29" s="71"/>
      <c r="D29" s="26" t="s">
        <v>251</v>
      </c>
      <c r="E29" s="165">
        <v>23051.06265</v>
      </c>
      <c r="F29" s="166">
        <v>1.6965613939026416</v>
      </c>
      <c r="G29" s="165">
        <v>72652</v>
      </c>
      <c r="H29" s="166">
        <v>1.1693265363505687</v>
      </c>
      <c r="I29" s="190">
        <v>317.28049675163794</v>
      </c>
      <c r="J29" s="103"/>
    </row>
    <row r="30" spans="2:10" s="8" customFormat="1" ht="12">
      <c r="B30" s="144"/>
      <c r="C30" s="71"/>
      <c r="D30" s="26" t="s">
        <v>252</v>
      </c>
      <c r="E30" s="165">
        <v>22047.19753</v>
      </c>
      <c r="F30" s="166">
        <v>1.6226767824581692</v>
      </c>
      <c r="G30" s="165">
        <v>125399</v>
      </c>
      <c r="H30" s="166">
        <v>2.0182841261331412</v>
      </c>
      <c r="I30" s="190">
        <v>175.8163743730014</v>
      </c>
      <c r="J30" s="103"/>
    </row>
    <row r="31" spans="2:10" s="8" customFormat="1" ht="12">
      <c r="B31" s="144"/>
      <c r="C31" s="71"/>
      <c r="D31" s="26" t="s">
        <v>253</v>
      </c>
      <c r="E31" s="165">
        <v>21715.19243</v>
      </c>
      <c r="F31" s="166">
        <v>1.5982411612553094</v>
      </c>
      <c r="G31" s="165">
        <v>106823</v>
      </c>
      <c r="H31" s="166">
        <v>1.719305299132533</v>
      </c>
      <c r="I31" s="190">
        <v>203.2819938590004</v>
      </c>
      <c r="J31" s="103"/>
    </row>
    <row r="32" spans="2:10" s="8" customFormat="1" ht="12">
      <c r="B32" s="144"/>
      <c r="C32" s="71"/>
      <c r="D32" s="26" t="s">
        <v>254</v>
      </c>
      <c r="E32" s="165">
        <v>20378.18678</v>
      </c>
      <c r="F32" s="166">
        <v>1.4998373608031985</v>
      </c>
      <c r="G32" s="165">
        <v>83195</v>
      </c>
      <c r="H32" s="166">
        <v>1.3390150469592794</v>
      </c>
      <c r="I32" s="190">
        <v>244.94484981068575</v>
      </c>
      <c r="J32" s="103"/>
    </row>
    <row r="33" spans="2:10" s="8" customFormat="1" ht="12">
      <c r="B33" s="144"/>
      <c r="C33" s="71"/>
      <c r="D33" s="26" t="s">
        <v>255</v>
      </c>
      <c r="E33" s="165">
        <v>17177.60416</v>
      </c>
      <c r="F33" s="166">
        <v>1.2642740380386503</v>
      </c>
      <c r="G33" s="165">
        <v>68814</v>
      </c>
      <c r="H33" s="166">
        <v>1.1075543174644613</v>
      </c>
      <c r="I33" s="190">
        <v>249.6236835527654</v>
      </c>
      <c r="J33" s="103"/>
    </row>
    <row r="34" spans="2:10" s="8" customFormat="1" ht="12">
      <c r="B34" s="144"/>
      <c r="C34" s="71"/>
      <c r="D34" s="26" t="s">
        <v>256</v>
      </c>
      <c r="E34" s="165">
        <v>17117.48866</v>
      </c>
      <c r="F34" s="166">
        <v>1.2598495289379754</v>
      </c>
      <c r="G34" s="165">
        <v>115144</v>
      </c>
      <c r="H34" s="166">
        <v>1.8532309461756027</v>
      </c>
      <c r="I34" s="190">
        <v>148.66157732925728</v>
      </c>
      <c r="J34" s="103"/>
    </row>
    <row r="35" spans="2:10" s="8" customFormat="1" ht="12">
      <c r="B35" s="144"/>
      <c r="C35" s="71"/>
      <c r="D35" s="26" t="s">
        <v>257</v>
      </c>
      <c r="E35" s="165">
        <v>15806.98512</v>
      </c>
      <c r="F35" s="166">
        <v>1.1633962874412436</v>
      </c>
      <c r="G35" s="165">
        <v>85433</v>
      </c>
      <c r="H35" s="166">
        <v>1.3750354288944302</v>
      </c>
      <c r="I35" s="190">
        <v>185.0220069528168</v>
      </c>
      <c r="J35" s="103"/>
    </row>
    <row r="36" spans="2:10" s="8" customFormat="1" ht="24">
      <c r="B36" s="144"/>
      <c r="C36" s="71"/>
      <c r="D36" s="26" t="s">
        <v>258</v>
      </c>
      <c r="E36" s="165">
        <v>15487.18695</v>
      </c>
      <c r="F36" s="166">
        <v>1.1398590979719019</v>
      </c>
      <c r="G36" s="165">
        <v>72779</v>
      </c>
      <c r="H36" s="166">
        <v>1.171370588408551</v>
      </c>
      <c r="I36" s="190">
        <v>212.7974683631267</v>
      </c>
      <c r="J36" s="103"/>
    </row>
    <row r="37" spans="2:10" s="8" customFormat="1" ht="24">
      <c r="B37" s="144"/>
      <c r="C37" s="71"/>
      <c r="D37" s="26" t="s">
        <v>259</v>
      </c>
      <c r="E37" s="165">
        <v>15136.52671</v>
      </c>
      <c r="F37" s="166">
        <v>1.1140504558891633</v>
      </c>
      <c r="G37" s="165">
        <v>65795</v>
      </c>
      <c r="H37" s="166">
        <v>1.0589638201176248</v>
      </c>
      <c r="I37" s="190">
        <v>230.05588129797098</v>
      </c>
      <c r="J37" s="103"/>
    </row>
    <row r="38" spans="2:10" s="8" customFormat="1" ht="24">
      <c r="B38" s="144"/>
      <c r="C38" s="71"/>
      <c r="D38" s="26" t="s">
        <v>260</v>
      </c>
      <c r="E38" s="165">
        <v>15004.768300000002</v>
      </c>
      <c r="F38" s="166">
        <v>1.1043530187201227</v>
      </c>
      <c r="G38" s="165">
        <v>44205</v>
      </c>
      <c r="H38" s="166">
        <v>0.7114749702606521</v>
      </c>
      <c r="I38" s="190">
        <v>339.43599819024996</v>
      </c>
      <c r="J38" s="103"/>
    </row>
    <row r="39" spans="2:10" s="8" customFormat="1" ht="24">
      <c r="B39" s="144"/>
      <c r="C39" s="71"/>
      <c r="D39" s="26" t="s">
        <v>261</v>
      </c>
      <c r="E39" s="165">
        <v>13360.35911</v>
      </c>
      <c r="F39" s="166">
        <v>0.9833242752781054</v>
      </c>
      <c r="G39" s="165">
        <v>41096</v>
      </c>
      <c r="H39" s="166">
        <v>0.6614359320853241</v>
      </c>
      <c r="I39" s="190">
        <v>325.1012047401207</v>
      </c>
      <c r="J39" s="103"/>
    </row>
    <row r="40" spans="2:10" s="8" customFormat="1" ht="12">
      <c r="B40" s="144"/>
      <c r="C40" s="71"/>
      <c r="D40" s="26" t="s">
        <v>262</v>
      </c>
      <c r="E40" s="165">
        <v>12766.75752</v>
      </c>
      <c r="F40" s="166">
        <v>0.9396351162903213</v>
      </c>
      <c r="G40" s="165">
        <v>49526</v>
      </c>
      <c r="H40" s="166">
        <v>0.7971159230206776</v>
      </c>
      <c r="I40" s="190">
        <v>257.77889431813594</v>
      </c>
      <c r="J40" s="103"/>
    </row>
    <row r="41" spans="2:10" s="8" customFormat="1" ht="12">
      <c r="B41" s="144"/>
      <c r="C41" s="71"/>
      <c r="D41" s="26" t="s">
        <v>263</v>
      </c>
      <c r="E41" s="165">
        <v>11980.99879</v>
      </c>
      <c r="F41" s="166">
        <v>0.8818031652657133</v>
      </c>
      <c r="G41" s="165">
        <v>49998</v>
      </c>
      <c r="H41" s="166">
        <v>0.8047127149212099</v>
      </c>
      <c r="I41" s="190">
        <v>239.62956098243927</v>
      </c>
      <c r="J41" s="103"/>
    </row>
    <row r="42" spans="2:10" s="8" customFormat="1" ht="24">
      <c r="B42" s="144"/>
      <c r="C42" s="71"/>
      <c r="D42" s="26" t="s">
        <v>264</v>
      </c>
      <c r="E42" s="165">
        <v>11365.847740000001</v>
      </c>
      <c r="F42" s="166">
        <v>0.8365279630464061</v>
      </c>
      <c r="G42" s="165">
        <v>45258</v>
      </c>
      <c r="H42" s="166">
        <v>0.7284228979540005</v>
      </c>
      <c r="I42" s="190">
        <v>251.13455610057892</v>
      </c>
      <c r="J42" s="103"/>
    </row>
    <row r="43" spans="2:10" s="8" customFormat="1" ht="12.75" customHeight="1">
      <c r="B43" s="144"/>
      <c r="C43" s="71"/>
      <c r="D43" s="26" t="s">
        <v>265</v>
      </c>
      <c r="E43" s="165">
        <v>10506.05536</v>
      </c>
      <c r="F43" s="166">
        <v>0.7732471251593219</v>
      </c>
      <c r="G43" s="165">
        <v>169871</v>
      </c>
      <c r="H43" s="166">
        <v>2.7340564341849842</v>
      </c>
      <c r="I43" s="190">
        <v>61.8472568007488</v>
      </c>
      <c r="J43" s="103"/>
    </row>
    <row r="44" spans="2:10" s="8" customFormat="1" ht="12">
      <c r="B44" s="144"/>
      <c r="C44" s="71"/>
      <c r="D44" s="26" t="s">
        <v>266</v>
      </c>
      <c r="E44" s="165">
        <v>10333.65249</v>
      </c>
      <c r="F44" s="166">
        <v>0.7605582501221436</v>
      </c>
      <c r="G44" s="165">
        <v>54588</v>
      </c>
      <c r="H44" s="166">
        <v>0.8785882971742671</v>
      </c>
      <c r="I44" s="190">
        <v>189.30263959111892</v>
      </c>
      <c r="J44" s="103"/>
    </row>
    <row r="45" spans="2:10" s="8" customFormat="1" ht="27.75" customHeight="1">
      <c r="B45" s="144"/>
      <c r="C45" s="71"/>
      <c r="D45" s="26" t="s">
        <v>267</v>
      </c>
      <c r="E45" s="165">
        <v>10233.82474</v>
      </c>
      <c r="F45" s="166">
        <v>0.7532109139380495</v>
      </c>
      <c r="G45" s="165">
        <v>44322</v>
      </c>
      <c r="H45" s="166">
        <v>0.7133580733376907</v>
      </c>
      <c r="I45" s="190">
        <v>230.89717837642706</v>
      </c>
      <c r="J45" s="103"/>
    </row>
    <row r="46" spans="2:10" s="8" customFormat="1" ht="12">
      <c r="B46" s="144"/>
      <c r="C46" s="71"/>
      <c r="D46" s="26" t="s">
        <v>268</v>
      </c>
      <c r="E46" s="165">
        <v>10035.64616</v>
      </c>
      <c r="F46" s="166">
        <v>0.7386249430857927</v>
      </c>
      <c r="G46" s="165">
        <v>24307</v>
      </c>
      <c r="H46" s="166">
        <v>0.3912186879793161</v>
      </c>
      <c r="I46" s="190">
        <v>412.8706199860123</v>
      </c>
      <c r="J46" s="103"/>
    </row>
    <row r="47" spans="2:10" s="8" customFormat="1" ht="12">
      <c r="B47" s="144"/>
      <c r="C47" s="71"/>
      <c r="D47" s="26" t="s">
        <v>269</v>
      </c>
      <c r="E47" s="165">
        <v>9608.32026</v>
      </c>
      <c r="F47" s="166">
        <v>0.7071736978411531</v>
      </c>
      <c r="G47" s="165">
        <v>35769</v>
      </c>
      <c r="H47" s="166">
        <v>0.5756984099367326</v>
      </c>
      <c r="I47" s="190">
        <v>268.6214392350918</v>
      </c>
      <c r="J47" s="103"/>
    </row>
    <row r="48" spans="2:10" s="8" customFormat="1" ht="27" customHeight="1">
      <c r="B48" s="144"/>
      <c r="C48" s="71"/>
      <c r="D48" s="26" t="s">
        <v>270</v>
      </c>
      <c r="E48" s="165">
        <v>9469.80897</v>
      </c>
      <c r="F48" s="166">
        <v>0.6969792477716831</v>
      </c>
      <c r="G48" s="165">
        <v>24851</v>
      </c>
      <c r="H48" s="166">
        <v>0.39997431254264143</v>
      </c>
      <c r="I48" s="190">
        <v>381.0634972435717</v>
      </c>
      <c r="J48" s="103"/>
    </row>
    <row r="49" spans="2:10" s="8" customFormat="1" ht="12">
      <c r="B49" s="144"/>
      <c r="C49" s="71"/>
      <c r="D49" s="26" t="s">
        <v>271</v>
      </c>
      <c r="E49" s="165">
        <v>9345.553820000001</v>
      </c>
      <c r="F49" s="166">
        <v>0.6878340515746835</v>
      </c>
      <c r="G49" s="165">
        <v>52475</v>
      </c>
      <c r="H49" s="166">
        <v>0.8445797775009098</v>
      </c>
      <c r="I49" s="190">
        <v>178.09535626488804</v>
      </c>
      <c r="J49" s="103"/>
    </row>
    <row r="50" spans="2:10" s="8" customFormat="1" ht="24">
      <c r="B50" s="144"/>
      <c r="C50" s="71"/>
      <c r="D50" s="26" t="s">
        <v>272</v>
      </c>
      <c r="E50" s="165">
        <v>9084.69209</v>
      </c>
      <c r="F50" s="166">
        <v>0.6686345922272136</v>
      </c>
      <c r="G50" s="165">
        <v>69686</v>
      </c>
      <c r="H50" s="166">
        <v>1.1215890686027326</v>
      </c>
      <c r="I50" s="190">
        <v>130.36610065149384</v>
      </c>
      <c r="J50" s="103"/>
    </row>
    <row r="51" spans="2:10" s="8" customFormat="1" ht="12">
      <c r="B51" s="144"/>
      <c r="C51" s="71"/>
      <c r="D51" s="26" t="s">
        <v>273</v>
      </c>
      <c r="E51" s="165">
        <v>8755.94289</v>
      </c>
      <c r="F51" s="166">
        <v>0.6444386057139246</v>
      </c>
      <c r="G51" s="165">
        <v>32592</v>
      </c>
      <c r="H51" s="166">
        <v>0.5245649186909891</v>
      </c>
      <c r="I51" s="190">
        <v>268.6531323637703</v>
      </c>
      <c r="J51" s="103"/>
    </row>
    <row r="52" spans="2:10" s="8" customFormat="1" ht="12">
      <c r="B52" s="144"/>
      <c r="C52" s="71"/>
      <c r="D52" s="26" t="s">
        <v>274</v>
      </c>
      <c r="E52" s="165">
        <v>8744.699849999999</v>
      </c>
      <c r="F52" s="166">
        <v>0.6436111164174992</v>
      </c>
      <c r="G52" s="165">
        <v>42189</v>
      </c>
      <c r="H52" s="166">
        <v>0.6790276557024465</v>
      </c>
      <c r="I52" s="190">
        <v>207.274404465619</v>
      </c>
      <c r="J52" s="103"/>
    </row>
    <row r="53" spans="2:10" s="8" customFormat="1" ht="24">
      <c r="B53" s="144"/>
      <c r="C53" s="71"/>
      <c r="D53" s="26" t="s">
        <v>275</v>
      </c>
      <c r="E53" s="165">
        <v>8502.181869999999</v>
      </c>
      <c r="F53" s="166">
        <v>0.625761759602912</v>
      </c>
      <c r="G53" s="165">
        <v>57845</v>
      </c>
      <c r="H53" s="166">
        <v>0.9310093802675584</v>
      </c>
      <c r="I53" s="190">
        <v>146.98213968363729</v>
      </c>
      <c r="J53" s="103"/>
    </row>
    <row r="54" spans="2:10" s="8" customFormat="1" ht="12">
      <c r="B54" s="144"/>
      <c r="C54" s="71"/>
      <c r="D54" s="26" t="s">
        <v>276</v>
      </c>
      <c r="E54" s="165">
        <v>8199.53696</v>
      </c>
      <c r="F54" s="166">
        <v>0.6034870524380718</v>
      </c>
      <c r="G54" s="165">
        <v>37555</v>
      </c>
      <c r="H54" s="166">
        <v>0.604443897933238</v>
      </c>
      <c r="I54" s="190">
        <v>218.3340955931301</v>
      </c>
      <c r="J54" s="103"/>
    </row>
    <row r="55" spans="2:10" s="8" customFormat="1" ht="12">
      <c r="B55" s="144"/>
      <c r="C55" s="71"/>
      <c r="D55" s="26" t="s">
        <v>277</v>
      </c>
      <c r="E55" s="165">
        <v>8176.97333</v>
      </c>
      <c r="F55" s="166">
        <v>0.6018263661545132</v>
      </c>
      <c r="G55" s="165">
        <v>38011</v>
      </c>
      <c r="H55" s="166">
        <v>0.6117831714642608</v>
      </c>
      <c r="I55" s="190">
        <v>215.12123674725737</v>
      </c>
      <c r="J55" s="103"/>
    </row>
    <row r="56" spans="2:10" s="8" customFormat="1" ht="24">
      <c r="B56" s="144"/>
      <c r="C56" s="71"/>
      <c r="D56" s="26" t="s">
        <v>278</v>
      </c>
      <c r="E56" s="165">
        <v>8055.06521</v>
      </c>
      <c r="F56" s="166">
        <v>0.5928539116895886</v>
      </c>
      <c r="G56" s="165">
        <v>23482</v>
      </c>
      <c r="H56" s="166">
        <v>0.3779403970514791</v>
      </c>
      <c r="I56" s="190">
        <v>343.0314798569117</v>
      </c>
      <c r="J56" s="103"/>
    </row>
    <row r="57" spans="2:10" s="8" customFormat="1" ht="12">
      <c r="B57" s="144"/>
      <c r="C57" s="71"/>
      <c r="D57" s="26" t="s">
        <v>279</v>
      </c>
      <c r="E57" s="165">
        <v>7948.870889999999</v>
      </c>
      <c r="F57" s="166">
        <v>0.5850379950744062</v>
      </c>
      <c r="G57" s="165">
        <v>68387</v>
      </c>
      <c r="H57" s="166">
        <v>1.1006817959781747</v>
      </c>
      <c r="I57" s="190">
        <v>116.233653910831</v>
      </c>
      <c r="J57" s="103"/>
    </row>
    <row r="58" spans="2:10" s="8" customFormat="1" ht="12">
      <c r="B58" s="144"/>
      <c r="C58" s="71"/>
      <c r="D58" s="26" t="s">
        <v>280</v>
      </c>
      <c r="E58" s="165">
        <v>7671.43755</v>
      </c>
      <c r="F58" s="166">
        <v>0.5646188629427488</v>
      </c>
      <c r="G58" s="165">
        <v>28524</v>
      </c>
      <c r="H58" s="166">
        <v>0.45909087324318154</v>
      </c>
      <c r="I58" s="190">
        <v>268.94676588136304</v>
      </c>
      <c r="J58" s="103"/>
    </row>
    <row r="59" spans="2:10" s="8" customFormat="1" ht="12">
      <c r="B59" s="144"/>
      <c r="C59" s="71"/>
      <c r="D59" s="26" t="s">
        <v>281</v>
      </c>
      <c r="E59" s="165">
        <v>7636.70869</v>
      </c>
      <c r="F59" s="166">
        <v>0.5620628140514301</v>
      </c>
      <c r="G59" s="165">
        <v>19961</v>
      </c>
      <c r="H59" s="166">
        <v>0.32127026086127985</v>
      </c>
      <c r="I59" s="190">
        <v>382.5814683633085</v>
      </c>
      <c r="J59" s="103"/>
    </row>
    <row r="60" spans="2:10" s="8" customFormat="1" ht="12">
      <c r="B60" s="144"/>
      <c r="C60" s="71"/>
      <c r="D60" s="26" t="s">
        <v>282</v>
      </c>
      <c r="E60" s="165">
        <v>7333.54461</v>
      </c>
      <c r="F60" s="166">
        <v>0.5397498959029033</v>
      </c>
      <c r="G60" s="165">
        <v>32854</v>
      </c>
      <c r="H60" s="166">
        <v>0.5287817819917082</v>
      </c>
      <c r="I60" s="190">
        <v>223.21618707006758</v>
      </c>
      <c r="J60" s="103"/>
    </row>
    <row r="61" spans="2:10" s="8" customFormat="1" ht="12">
      <c r="B61" s="144"/>
      <c r="C61" s="71"/>
      <c r="D61" s="26" t="s">
        <v>283</v>
      </c>
      <c r="E61" s="165">
        <v>7118.474740000001</v>
      </c>
      <c r="F61" s="166">
        <v>0.5239207237743179</v>
      </c>
      <c r="G61" s="165">
        <v>13681</v>
      </c>
      <c r="H61" s="166">
        <v>0.2201943008287746</v>
      </c>
      <c r="I61" s="190">
        <v>520.3183056794094</v>
      </c>
      <c r="J61" s="103"/>
    </row>
    <row r="62" spans="2:10" s="8" customFormat="1" ht="24">
      <c r="B62" s="144"/>
      <c r="C62" s="71"/>
      <c r="D62" s="26" t="s">
        <v>284</v>
      </c>
      <c r="E62" s="165">
        <v>7042.7724800000005</v>
      </c>
      <c r="F62" s="166">
        <v>0.5183490269854419</v>
      </c>
      <c r="G62" s="165">
        <v>18614</v>
      </c>
      <c r="H62" s="166">
        <v>0.2995904331281931</v>
      </c>
      <c r="I62" s="190">
        <v>378.35889545503386</v>
      </c>
      <c r="J62" s="103"/>
    </row>
    <row r="63" spans="2:10" s="8" customFormat="1" ht="24">
      <c r="B63" s="144"/>
      <c r="C63" s="71"/>
      <c r="D63" s="26" t="s">
        <v>285</v>
      </c>
      <c r="E63" s="165">
        <v>7023.3104299999995</v>
      </c>
      <c r="F63" s="166">
        <v>0.5169166174181458</v>
      </c>
      <c r="G63" s="165">
        <v>34465</v>
      </c>
      <c r="H63" s="166">
        <v>0.5547106628217028</v>
      </c>
      <c r="I63" s="190">
        <v>203.78094965907442</v>
      </c>
      <c r="J63" s="103"/>
    </row>
    <row r="64" spans="2:10" s="8" customFormat="1" ht="24">
      <c r="B64" s="144"/>
      <c r="C64" s="71"/>
      <c r="D64" s="26" t="s">
        <v>286</v>
      </c>
      <c r="E64" s="165">
        <v>6825.59611</v>
      </c>
      <c r="F64" s="166">
        <v>0.5023648161659935</v>
      </c>
      <c r="G64" s="165">
        <v>12458</v>
      </c>
      <c r="H64" s="166">
        <v>0.200510240459387</v>
      </c>
      <c r="I64" s="190">
        <v>547.8885944774443</v>
      </c>
      <c r="J64" s="103"/>
    </row>
    <row r="65" spans="2:10" s="8" customFormat="1" ht="12">
      <c r="B65" s="144"/>
      <c r="C65" s="71"/>
      <c r="D65" s="26" t="s">
        <v>287</v>
      </c>
      <c r="E65" s="165">
        <v>6814.13364</v>
      </c>
      <c r="F65" s="166">
        <v>0.5015211767912695</v>
      </c>
      <c r="G65" s="165">
        <v>48864</v>
      </c>
      <c r="H65" s="166">
        <v>0.7864611004822192</v>
      </c>
      <c r="I65" s="190">
        <v>139.45099950884085</v>
      </c>
      <c r="J65" s="103"/>
    </row>
    <row r="66" spans="2:10" s="8" customFormat="1" ht="12">
      <c r="B66" s="144"/>
      <c r="C66" s="71"/>
      <c r="D66" s="26" t="s">
        <v>288</v>
      </c>
      <c r="E66" s="165">
        <v>5979.94675</v>
      </c>
      <c r="F66" s="166">
        <v>0.44012490650376035</v>
      </c>
      <c r="G66" s="165">
        <v>29244</v>
      </c>
      <c r="H66" s="166">
        <v>0.47067919987111206</v>
      </c>
      <c r="I66" s="190">
        <v>204.48456948433866</v>
      </c>
      <c r="J66" s="103"/>
    </row>
    <row r="67" spans="2:10" s="8" customFormat="1" ht="12">
      <c r="B67" s="144"/>
      <c r="C67" s="71"/>
      <c r="D67" s="26" t="s">
        <v>289</v>
      </c>
      <c r="E67" s="165">
        <v>5486.6984299999995</v>
      </c>
      <c r="F67" s="166">
        <v>0.40382176204463327</v>
      </c>
      <c r="G67" s="165">
        <v>23324</v>
      </c>
      <c r="H67" s="166">
        <v>0.3753974031525721</v>
      </c>
      <c r="I67" s="190">
        <v>235.23831375407303</v>
      </c>
      <c r="J67" s="103"/>
    </row>
    <row r="68" spans="2:10" s="8" customFormat="1" ht="12">
      <c r="B68" s="144"/>
      <c r="C68" s="71"/>
      <c r="D68" s="26" t="s">
        <v>290</v>
      </c>
      <c r="E68" s="165">
        <v>5392.88595</v>
      </c>
      <c r="F68" s="166">
        <v>0.3969171505631204</v>
      </c>
      <c r="G68" s="165">
        <v>9537</v>
      </c>
      <c r="H68" s="166">
        <v>0.1534970431257966</v>
      </c>
      <c r="I68" s="190">
        <v>565.4698490091224</v>
      </c>
      <c r="J68" s="103"/>
    </row>
    <row r="69" spans="2:10" s="8" customFormat="1" ht="12">
      <c r="B69" s="144"/>
      <c r="C69" s="71"/>
      <c r="D69" s="26" t="s">
        <v>291</v>
      </c>
      <c r="E69" s="165">
        <v>5372.343</v>
      </c>
      <c r="F69" s="166">
        <v>0.39540518660657487</v>
      </c>
      <c r="G69" s="165">
        <v>13115</v>
      </c>
      <c r="H69" s="166">
        <v>0.2110845885073736</v>
      </c>
      <c r="I69" s="190">
        <v>409.633473122379</v>
      </c>
      <c r="J69" s="103"/>
    </row>
    <row r="70" spans="2:10" s="8" customFormat="1" ht="12">
      <c r="B70" s="144"/>
      <c r="C70" s="71"/>
      <c r="D70" s="26" t="s">
        <v>292</v>
      </c>
      <c r="E70" s="165">
        <v>5361.45191</v>
      </c>
      <c r="F70" s="166">
        <v>0.39460360087874646</v>
      </c>
      <c r="G70" s="165">
        <v>24524</v>
      </c>
      <c r="H70" s="166">
        <v>0.39471128086578966</v>
      </c>
      <c r="I70" s="190">
        <v>218.62061286902627</v>
      </c>
      <c r="J70" s="103"/>
    </row>
    <row r="71" spans="2:10" s="8" customFormat="1" ht="12">
      <c r="B71" s="144"/>
      <c r="C71" s="71"/>
      <c r="D71" s="26" t="s">
        <v>293</v>
      </c>
      <c r="E71" s="165">
        <v>5091.785620000001</v>
      </c>
      <c r="F71" s="166">
        <v>0.3747561246995538</v>
      </c>
      <c r="G71" s="165">
        <v>17002</v>
      </c>
      <c r="H71" s="166">
        <v>0.2736454574001042</v>
      </c>
      <c r="I71" s="190">
        <v>299.48156805081754</v>
      </c>
      <c r="J71" s="103"/>
    </row>
    <row r="72" spans="2:10" s="8" customFormat="1" ht="12">
      <c r="B72" s="144"/>
      <c r="C72" s="71"/>
      <c r="D72" s="26" t="s">
        <v>294</v>
      </c>
      <c r="E72" s="165">
        <v>5041.69363</v>
      </c>
      <c r="F72" s="166">
        <v>0.3710693473189128</v>
      </c>
      <c r="G72" s="165">
        <v>17244</v>
      </c>
      <c r="H72" s="166">
        <v>0.2775404227389364</v>
      </c>
      <c r="I72" s="190">
        <v>292.373789723962</v>
      </c>
      <c r="J72" s="103"/>
    </row>
    <row r="73" spans="2:10" s="8" customFormat="1" ht="4.5" customHeight="1" thickBot="1">
      <c r="B73" s="149"/>
      <c r="C73" s="150"/>
      <c r="D73" s="191"/>
      <c r="E73" s="167"/>
      <c r="F73" s="168"/>
      <c r="G73" s="167"/>
      <c r="H73" s="168"/>
      <c r="I73" s="192"/>
      <c r="J73" s="103"/>
    </row>
    <row r="74" spans="1:10" s="8" customFormat="1" ht="12">
      <c r="A74" s="71"/>
      <c r="B74" s="110"/>
      <c r="C74" s="110"/>
      <c r="D74" s="110"/>
      <c r="E74" s="121"/>
      <c r="F74" s="121"/>
      <c r="G74" s="121"/>
      <c r="H74" s="121"/>
      <c r="I74" s="121"/>
      <c r="J74" s="110"/>
    </row>
    <row r="75" spans="1:10" s="8" customFormat="1" ht="12">
      <c r="A75" s="71"/>
      <c r="B75" s="110"/>
      <c r="C75" s="110"/>
      <c r="D75" s="110"/>
      <c r="E75" s="121"/>
      <c r="F75" s="121"/>
      <c r="G75" s="121"/>
      <c r="H75" s="121"/>
      <c r="I75" s="121"/>
      <c r="J75" s="110"/>
    </row>
    <row r="76" spans="2:10" s="8" customFormat="1" ht="12">
      <c r="B76" s="144"/>
      <c r="C76" s="71"/>
      <c r="D76" s="26" t="s">
        <v>295</v>
      </c>
      <c r="E76" s="165">
        <v>4604.4284800000005</v>
      </c>
      <c r="F76" s="166">
        <v>0.33888657190187377</v>
      </c>
      <c r="G76" s="165">
        <v>15795</v>
      </c>
      <c r="H76" s="166">
        <v>0.25421891540022623</v>
      </c>
      <c r="I76" s="190">
        <v>291.5117746122191</v>
      </c>
      <c r="J76" s="103"/>
    </row>
    <row r="77" spans="2:10" s="8" customFormat="1" ht="12">
      <c r="B77" s="144"/>
      <c r="C77" s="71"/>
      <c r="D77" s="26" t="s">
        <v>296</v>
      </c>
      <c r="E77" s="165">
        <v>4591.45767</v>
      </c>
      <c r="F77" s="166">
        <v>0.3379319184948801</v>
      </c>
      <c r="G77" s="165">
        <v>29819</v>
      </c>
      <c r="H77" s="166">
        <v>0.47993376627536216</v>
      </c>
      <c r="I77" s="190">
        <v>153.9775871088903</v>
      </c>
      <c r="J77" s="103"/>
    </row>
    <row r="78" spans="2:10" s="8" customFormat="1" ht="12">
      <c r="B78" s="144"/>
      <c r="C78" s="71"/>
      <c r="D78" s="26" t="s">
        <v>297</v>
      </c>
      <c r="E78" s="165">
        <v>4486.072450000001</v>
      </c>
      <c r="F78" s="166">
        <v>0.3301755517514174</v>
      </c>
      <c r="G78" s="165">
        <v>17563</v>
      </c>
      <c r="H78" s="166">
        <v>0.2826746952310334</v>
      </c>
      <c r="I78" s="190">
        <v>255.42745829300233</v>
      </c>
      <c r="J78" s="103"/>
    </row>
    <row r="79" spans="2:10" s="8" customFormat="1" ht="12">
      <c r="B79" s="144"/>
      <c r="C79" s="71"/>
      <c r="D79" s="26" t="s">
        <v>298</v>
      </c>
      <c r="E79" s="165">
        <v>4331.99355</v>
      </c>
      <c r="F79" s="166">
        <v>0.3188353234363906</v>
      </c>
      <c r="G79" s="165">
        <v>22721</v>
      </c>
      <c r="H79" s="166">
        <v>0.36569217960168027</v>
      </c>
      <c r="I79" s="190">
        <v>190.66033845341315</v>
      </c>
      <c r="J79" s="103"/>
    </row>
    <row r="80" spans="2:10" s="8" customFormat="1" ht="24">
      <c r="B80" s="144"/>
      <c r="C80" s="71"/>
      <c r="D80" s="26" t="s">
        <v>299</v>
      </c>
      <c r="E80" s="165">
        <v>4318.20261</v>
      </c>
      <c r="F80" s="166">
        <v>0.31782030834815445</v>
      </c>
      <c r="G80" s="165">
        <v>20609</v>
      </c>
      <c r="H80" s="166">
        <v>0.33169975482641734</v>
      </c>
      <c r="I80" s="190">
        <v>209.52994371391142</v>
      </c>
      <c r="J80" s="103"/>
    </row>
    <row r="81" spans="2:10" s="8" customFormat="1" ht="12">
      <c r="B81" s="144"/>
      <c r="C81" s="71"/>
      <c r="D81" s="26" t="s">
        <v>300</v>
      </c>
      <c r="E81" s="165">
        <v>4265.43639</v>
      </c>
      <c r="F81" s="166">
        <v>0.313936707270259</v>
      </c>
      <c r="G81" s="165">
        <v>21069</v>
      </c>
      <c r="H81" s="166">
        <v>0.3391034079498174</v>
      </c>
      <c r="I81" s="190">
        <v>202.45082301010962</v>
      </c>
      <c r="J81" s="103"/>
    </row>
    <row r="82" spans="2:10" s="8" customFormat="1" ht="12">
      <c r="B82" s="144"/>
      <c r="C82" s="71"/>
      <c r="D82" s="26" t="s">
        <v>301</v>
      </c>
      <c r="E82" s="165">
        <v>4116.13432</v>
      </c>
      <c r="F82" s="166">
        <v>0.30294805430281113</v>
      </c>
      <c r="G82" s="165">
        <v>24315</v>
      </c>
      <c r="H82" s="166">
        <v>0.39134744716407094</v>
      </c>
      <c r="I82" s="190">
        <v>169.2837474809788</v>
      </c>
      <c r="J82" s="103"/>
    </row>
    <row r="83" spans="2:10" s="8" customFormat="1" ht="12">
      <c r="B83" s="144"/>
      <c r="C83" s="71"/>
      <c r="D83" s="26" t="s">
        <v>302</v>
      </c>
      <c r="E83" s="165">
        <v>3988.65497</v>
      </c>
      <c r="F83" s="166">
        <v>0.29356555654061783</v>
      </c>
      <c r="G83" s="165">
        <v>9126</v>
      </c>
      <c r="H83" s="166">
        <v>0.14688204000901958</v>
      </c>
      <c r="I83" s="190">
        <v>437.06497589305286</v>
      </c>
      <c r="J83" s="103"/>
    </row>
    <row r="84" spans="2:10" s="8" customFormat="1" ht="12">
      <c r="B84" s="144"/>
      <c r="C84" s="71"/>
      <c r="D84" s="26" t="s">
        <v>303</v>
      </c>
      <c r="E84" s="165">
        <v>3942.5827200000003</v>
      </c>
      <c r="F84" s="166">
        <v>0.2901746325790177</v>
      </c>
      <c r="G84" s="165">
        <v>16590</v>
      </c>
      <c r="H84" s="166">
        <v>0.2670143593852328</v>
      </c>
      <c r="I84" s="190">
        <v>237.64814466546113</v>
      </c>
      <c r="J84" s="103"/>
    </row>
    <row r="85" spans="2:10" s="8" customFormat="1" ht="12">
      <c r="B85" s="144"/>
      <c r="C85" s="71"/>
      <c r="D85" s="26" t="s">
        <v>304</v>
      </c>
      <c r="E85" s="165">
        <v>3846.69866</v>
      </c>
      <c r="F85" s="166">
        <v>0.28311755252346354</v>
      </c>
      <c r="G85" s="165">
        <v>4348</v>
      </c>
      <c r="H85" s="166">
        <v>0.06998061691422498</v>
      </c>
      <c r="I85" s="190">
        <v>884.7053035878565</v>
      </c>
      <c r="J85" s="103"/>
    </row>
    <row r="86" spans="2:10" s="8" customFormat="1" ht="12">
      <c r="B86" s="144"/>
      <c r="C86" s="71"/>
      <c r="D86" s="26" t="s">
        <v>305</v>
      </c>
      <c r="E86" s="165">
        <v>3827.43274</v>
      </c>
      <c r="F86" s="166">
        <v>0.2816995781512488</v>
      </c>
      <c r="G86" s="165">
        <v>20364</v>
      </c>
      <c r="H86" s="166">
        <v>0.3277565047933021</v>
      </c>
      <c r="I86" s="190">
        <v>187.9509300726773</v>
      </c>
      <c r="J86" s="103"/>
    </row>
    <row r="87" spans="2:10" s="8" customFormat="1" ht="12">
      <c r="B87" s="144"/>
      <c r="C87" s="71"/>
      <c r="D87" s="26" t="s">
        <v>306</v>
      </c>
      <c r="E87" s="165">
        <v>3634.25712</v>
      </c>
      <c r="F87" s="166">
        <v>0.2674818258457946</v>
      </c>
      <c r="G87" s="165">
        <v>8091</v>
      </c>
      <c r="H87" s="166">
        <v>0.13022382048136943</v>
      </c>
      <c r="I87" s="190">
        <v>449.17279940674825</v>
      </c>
      <c r="J87" s="103"/>
    </row>
    <row r="88" spans="2:10" s="8" customFormat="1" ht="12">
      <c r="B88" s="144"/>
      <c r="C88" s="71"/>
      <c r="D88" s="26" t="s">
        <v>307</v>
      </c>
      <c r="E88" s="165">
        <v>3537.99036</v>
      </c>
      <c r="F88" s="166">
        <v>0.26039657901739766</v>
      </c>
      <c r="G88" s="165">
        <v>5575</v>
      </c>
      <c r="H88" s="166">
        <v>0.08972905687598993</v>
      </c>
      <c r="I88" s="190">
        <v>634.6171049327354</v>
      </c>
      <c r="J88" s="103"/>
    </row>
    <row r="89" spans="2:10" s="8" customFormat="1" ht="12">
      <c r="B89" s="144"/>
      <c r="C89" s="71"/>
      <c r="D89" s="26" t="s">
        <v>308</v>
      </c>
      <c r="E89" s="165">
        <v>3492.52603</v>
      </c>
      <c r="F89" s="166">
        <v>0.25705039805173835</v>
      </c>
      <c r="G89" s="165">
        <v>21035</v>
      </c>
      <c r="H89" s="166">
        <v>0.3385561814146096</v>
      </c>
      <c r="I89" s="190">
        <v>166.03403993344426</v>
      </c>
      <c r="J89" s="103"/>
    </row>
    <row r="90" spans="2:10" s="8" customFormat="1" ht="12">
      <c r="B90" s="144"/>
      <c r="C90" s="71"/>
      <c r="D90" s="26" t="s">
        <v>309</v>
      </c>
      <c r="E90" s="165">
        <v>3347.09325</v>
      </c>
      <c r="F90" s="166">
        <v>0.2463465253625573</v>
      </c>
      <c r="G90" s="165">
        <v>13838</v>
      </c>
      <c r="H90" s="166">
        <v>0.22272119982958724</v>
      </c>
      <c r="I90" s="190">
        <v>241.87695114900998</v>
      </c>
      <c r="J90" s="103"/>
    </row>
    <row r="91" spans="2:10" s="8" customFormat="1" ht="12">
      <c r="B91" s="144"/>
      <c r="C91" s="71"/>
      <c r="D91" s="26" t="s">
        <v>310</v>
      </c>
      <c r="E91" s="165">
        <v>3322.23295</v>
      </c>
      <c r="F91" s="166">
        <v>0.24451680384987737</v>
      </c>
      <c r="G91" s="165">
        <v>4885</v>
      </c>
      <c r="H91" s="166">
        <v>0.07862357719088983</v>
      </c>
      <c r="I91" s="190">
        <v>680.0886284544524</v>
      </c>
      <c r="J91" s="103"/>
    </row>
    <row r="92" spans="2:10" s="8" customFormat="1" ht="12">
      <c r="B92" s="144"/>
      <c r="C92" s="71"/>
      <c r="D92" s="26" t="s">
        <v>311</v>
      </c>
      <c r="E92" s="165">
        <v>3250.8465699999997</v>
      </c>
      <c r="F92" s="166">
        <v>0.239262756424933</v>
      </c>
      <c r="G92" s="165">
        <v>14257</v>
      </c>
      <c r="H92" s="166">
        <v>0.22946496213111903</v>
      </c>
      <c r="I92" s="190">
        <v>228.01757522620466</v>
      </c>
      <c r="J92" s="103"/>
    </row>
    <row r="93" spans="2:10" s="8" customFormat="1" ht="12">
      <c r="B93" s="144"/>
      <c r="C93" s="71"/>
      <c r="D93" s="26" t="s">
        <v>312</v>
      </c>
      <c r="E93" s="165">
        <v>2929.2552400000004</v>
      </c>
      <c r="F93" s="166">
        <v>0.21559359013199408</v>
      </c>
      <c r="G93" s="165">
        <v>14705</v>
      </c>
      <c r="H93" s="166">
        <v>0.23667547647738693</v>
      </c>
      <c r="I93" s="190">
        <v>199.20130839850393</v>
      </c>
      <c r="J93" s="103"/>
    </row>
    <row r="94" spans="2:10" s="8" customFormat="1" ht="12">
      <c r="B94" s="144"/>
      <c r="C94" s="71"/>
      <c r="D94" s="26" t="s">
        <v>313</v>
      </c>
      <c r="E94" s="165">
        <v>2830.40082</v>
      </c>
      <c r="F94" s="166">
        <v>0.2083178911702962</v>
      </c>
      <c r="G94" s="165">
        <v>17057</v>
      </c>
      <c r="H94" s="166">
        <v>0.2745306767952933</v>
      </c>
      <c r="I94" s="190">
        <v>165.93778624611596</v>
      </c>
      <c r="J94" s="103"/>
    </row>
    <row r="95" spans="2:10" s="8" customFormat="1" ht="12">
      <c r="B95" s="144"/>
      <c r="C95" s="71"/>
      <c r="D95" s="26" t="s">
        <v>314</v>
      </c>
      <c r="E95" s="165">
        <v>2828.07507</v>
      </c>
      <c r="F95" s="166">
        <v>0.20814671564915949</v>
      </c>
      <c r="G95" s="165">
        <v>12749</v>
      </c>
      <c r="H95" s="166">
        <v>0.20519385580484226</v>
      </c>
      <c r="I95" s="190">
        <v>221.82720762412737</v>
      </c>
      <c r="J95" s="103"/>
    </row>
    <row r="96" spans="2:10" s="8" customFormat="1" ht="12">
      <c r="B96" s="144"/>
      <c r="C96" s="71"/>
      <c r="D96" s="26" t="s">
        <v>315</v>
      </c>
      <c r="E96" s="165">
        <v>2737.41146</v>
      </c>
      <c r="F96" s="166">
        <v>0.20147386143443868</v>
      </c>
      <c r="G96" s="165">
        <v>17269</v>
      </c>
      <c r="H96" s="166">
        <v>0.2779427951912951</v>
      </c>
      <c r="I96" s="190">
        <v>158.51592217267935</v>
      </c>
      <c r="J96" s="103"/>
    </row>
    <row r="97" spans="2:10" s="8" customFormat="1" ht="12">
      <c r="B97" s="144"/>
      <c r="C97" s="71"/>
      <c r="D97" s="26" t="s">
        <v>316</v>
      </c>
      <c r="E97" s="165">
        <v>2714.64068</v>
      </c>
      <c r="F97" s="166">
        <v>0.19979792888227713</v>
      </c>
      <c r="G97" s="165">
        <v>13308</v>
      </c>
      <c r="H97" s="166">
        <v>0.21419090383958278</v>
      </c>
      <c r="I97" s="190">
        <v>203.9856236850015</v>
      </c>
      <c r="J97" s="103"/>
    </row>
    <row r="98" spans="2:10" s="8" customFormat="1" ht="12">
      <c r="B98" s="144"/>
      <c r="C98" s="71"/>
      <c r="D98" s="26" t="s">
        <v>317</v>
      </c>
      <c r="E98" s="165">
        <v>2529.82387</v>
      </c>
      <c r="F98" s="166">
        <v>0.18619538614699724</v>
      </c>
      <c r="G98" s="165">
        <v>15295</v>
      </c>
      <c r="H98" s="166">
        <v>0.2461714663530522</v>
      </c>
      <c r="I98" s="190">
        <v>165.40201830663617</v>
      </c>
      <c r="J98" s="103"/>
    </row>
    <row r="99" spans="2:10" s="8" customFormat="1" ht="36">
      <c r="B99" s="144"/>
      <c r="C99" s="71"/>
      <c r="D99" s="26" t="s">
        <v>318</v>
      </c>
      <c r="E99" s="165">
        <v>2450.51549</v>
      </c>
      <c r="F99" s="166">
        <v>0.18035827842819277</v>
      </c>
      <c r="G99" s="165">
        <v>12474</v>
      </c>
      <c r="H99" s="166">
        <v>0.2007677588288966</v>
      </c>
      <c r="I99" s="190">
        <v>196.44985489818825</v>
      </c>
      <c r="J99" s="103"/>
    </row>
    <row r="100" spans="2:10" s="8" customFormat="1" ht="12">
      <c r="B100" s="144"/>
      <c r="C100" s="71"/>
      <c r="D100" s="26" t="s">
        <v>319</v>
      </c>
      <c r="E100" s="165">
        <v>2446.05845</v>
      </c>
      <c r="F100" s="166">
        <v>0.1800302396687701</v>
      </c>
      <c r="G100" s="165">
        <v>12915</v>
      </c>
      <c r="H100" s="166">
        <v>0.20786560888850403</v>
      </c>
      <c r="I100" s="190">
        <v>189.39670538133953</v>
      </c>
      <c r="J100" s="103"/>
    </row>
    <row r="101" spans="2:10" s="8" customFormat="1" ht="12">
      <c r="B101" s="144"/>
      <c r="C101" s="71"/>
      <c r="D101" s="26" t="s">
        <v>320</v>
      </c>
      <c r="E101" s="165">
        <v>2394.54205</v>
      </c>
      <c r="F101" s="166">
        <v>0.17623862551544836</v>
      </c>
      <c r="G101" s="165">
        <v>12205</v>
      </c>
      <c r="H101" s="166">
        <v>0.196438231241517</v>
      </c>
      <c r="I101" s="190">
        <v>196.1935313396149</v>
      </c>
      <c r="J101" s="103"/>
    </row>
    <row r="102" spans="2:10" s="8" customFormat="1" ht="12">
      <c r="B102" s="144"/>
      <c r="C102" s="71"/>
      <c r="D102" s="26" t="s">
        <v>321</v>
      </c>
      <c r="E102" s="165">
        <v>2388.0267400000002</v>
      </c>
      <c r="F102" s="166">
        <v>0.17575909779982232</v>
      </c>
      <c r="G102" s="165">
        <v>6068</v>
      </c>
      <c r="H102" s="166">
        <v>0.09766384163650349</v>
      </c>
      <c r="I102" s="190">
        <v>393.5442880685564</v>
      </c>
      <c r="J102" s="103"/>
    </row>
    <row r="103" spans="2:10" s="8" customFormat="1" ht="12">
      <c r="B103" s="144"/>
      <c r="C103" s="71"/>
      <c r="D103" s="26" t="s">
        <v>322</v>
      </c>
      <c r="E103" s="165">
        <v>2381.5256</v>
      </c>
      <c r="F103" s="166">
        <v>0.1752806129981528</v>
      </c>
      <c r="G103" s="165">
        <v>8753</v>
      </c>
      <c r="H103" s="166">
        <v>0.14087864301982778</v>
      </c>
      <c r="I103" s="190">
        <v>272.08106934765226</v>
      </c>
      <c r="J103" s="103"/>
    </row>
    <row r="104" spans="2:10" s="8" customFormat="1" ht="12">
      <c r="B104" s="144"/>
      <c r="C104" s="71"/>
      <c r="D104" s="26" t="s">
        <v>323</v>
      </c>
      <c r="E104" s="165">
        <v>2379.82994</v>
      </c>
      <c r="F104" s="166">
        <v>0.17515581218801815</v>
      </c>
      <c r="G104" s="165">
        <v>14599</v>
      </c>
      <c r="H104" s="166">
        <v>0.23496941727938603</v>
      </c>
      <c r="I104" s="190">
        <v>163.01321597369682</v>
      </c>
      <c r="J104" s="103"/>
    </row>
    <row r="105" spans="2:10" s="8" customFormat="1" ht="12">
      <c r="B105" s="144"/>
      <c r="C105" s="71"/>
      <c r="D105" s="26" t="s">
        <v>324</v>
      </c>
      <c r="E105" s="165">
        <v>2376.08899</v>
      </c>
      <c r="F105" s="166">
        <v>0.17488047775147234</v>
      </c>
      <c r="G105" s="165">
        <v>6134</v>
      </c>
      <c r="H105" s="166">
        <v>0.09872610491073044</v>
      </c>
      <c r="I105" s="190">
        <v>387.36370883599614</v>
      </c>
      <c r="J105" s="103"/>
    </row>
    <row r="106" spans="2:10" s="8" customFormat="1" ht="12">
      <c r="B106" s="144"/>
      <c r="C106" s="71"/>
      <c r="D106" s="26" t="s">
        <v>325</v>
      </c>
      <c r="E106" s="165">
        <v>2276.2247599999996</v>
      </c>
      <c r="F106" s="166">
        <v>0.1675304566343411</v>
      </c>
      <c r="G106" s="165">
        <v>11127</v>
      </c>
      <c r="H106" s="166">
        <v>0.17908793109580987</v>
      </c>
      <c r="I106" s="190">
        <v>204.56769659387075</v>
      </c>
      <c r="J106" s="103"/>
    </row>
    <row r="107" spans="2:10" s="8" customFormat="1" ht="12">
      <c r="B107" s="144"/>
      <c r="C107" s="71"/>
      <c r="D107" s="26" t="s">
        <v>326</v>
      </c>
      <c r="E107" s="165">
        <v>2266.2213500000003</v>
      </c>
      <c r="F107" s="166">
        <v>0.1667942042770825</v>
      </c>
      <c r="G107" s="165">
        <v>10792</v>
      </c>
      <c r="H107" s="166">
        <v>0.1736961402342033</v>
      </c>
      <c r="I107" s="190">
        <v>209.99085896960713</v>
      </c>
      <c r="J107" s="103"/>
    </row>
    <row r="108" spans="2:10" s="8" customFormat="1" ht="12">
      <c r="B108" s="144"/>
      <c r="C108" s="71"/>
      <c r="D108" s="26" t="s">
        <v>327</v>
      </c>
      <c r="E108" s="165">
        <v>2134.85077</v>
      </c>
      <c r="F108" s="166">
        <v>0.15712531144959288</v>
      </c>
      <c r="G108" s="165">
        <v>8716</v>
      </c>
      <c r="H108" s="166">
        <v>0.1402831317903369</v>
      </c>
      <c r="I108" s="190">
        <v>244.9346913721891</v>
      </c>
      <c r="J108" s="103"/>
    </row>
    <row r="109" spans="2:10" s="8" customFormat="1" ht="12">
      <c r="B109" s="144"/>
      <c r="C109" s="71"/>
      <c r="D109" s="26" t="s">
        <v>328</v>
      </c>
      <c r="E109" s="165">
        <v>2133.72598</v>
      </c>
      <c r="F109" s="166">
        <v>0.15704252675028324</v>
      </c>
      <c r="G109" s="165">
        <v>8894</v>
      </c>
      <c r="H109" s="166">
        <v>0.14314802365113086</v>
      </c>
      <c r="I109" s="190">
        <v>239.90622666966493</v>
      </c>
      <c r="J109" s="103"/>
    </row>
    <row r="110" spans="2:10" s="8" customFormat="1" ht="24">
      <c r="B110" s="144"/>
      <c r="C110" s="71"/>
      <c r="D110" s="26" t="s">
        <v>329</v>
      </c>
      <c r="E110" s="165">
        <v>2125.7449500000002</v>
      </c>
      <c r="F110" s="166">
        <v>0.15645512184027235</v>
      </c>
      <c r="G110" s="165">
        <v>10950</v>
      </c>
      <c r="H110" s="166">
        <v>0.1762391341331103</v>
      </c>
      <c r="I110" s="190">
        <v>194.1319589041096</v>
      </c>
      <c r="J110" s="103"/>
    </row>
    <row r="111" spans="2:10" s="8" customFormat="1" ht="12">
      <c r="B111" s="144"/>
      <c r="C111" s="71"/>
      <c r="D111" s="26" t="s">
        <v>330</v>
      </c>
      <c r="E111" s="165">
        <v>2121.09467</v>
      </c>
      <c r="F111" s="166">
        <v>0.15611286059016735</v>
      </c>
      <c r="G111" s="165">
        <v>15003</v>
      </c>
      <c r="H111" s="166">
        <v>0.2414717561095026</v>
      </c>
      <c r="I111" s="190">
        <v>141.3780357261881</v>
      </c>
      <c r="J111" s="103"/>
    </row>
    <row r="112" spans="2:10" s="8" customFormat="1" ht="12">
      <c r="B112" s="144"/>
      <c r="C112" s="71"/>
      <c r="D112" s="26" t="s">
        <v>331</v>
      </c>
      <c r="E112" s="165">
        <v>2041.33537</v>
      </c>
      <c r="F112" s="166">
        <v>0.1502425650971004</v>
      </c>
      <c r="G112" s="165">
        <v>4563</v>
      </c>
      <c r="H112" s="166">
        <v>0.07344102000450979</v>
      </c>
      <c r="I112" s="190">
        <v>447.36694499232965</v>
      </c>
      <c r="J112" s="103"/>
    </row>
    <row r="113" spans="2:10" s="8" customFormat="1" ht="24">
      <c r="B113" s="144"/>
      <c r="C113" s="71"/>
      <c r="D113" s="26" t="s">
        <v>332</v>
      </c>
      <c r="E113" s="165">
        <v>2002.87183</v>
      </c>
      <c r="F113" s="166">
        <v>0.14741164324210165</v>
      </c>
      <c r="G113" s="165">
        <v>8839</v>
      </c>
      <c r="H113" s="166">
        <v>0.1422628042559417</v>
      </c>
      <c r="I113" s="190">
        <v>226.59484443941622</v>
      </c>
      <c r="J113" s="103"/>
    </row>
    <row r="114" spans="2:10" s="8" customFormat="1" ht="12">
      <c r="B114" s="144"/>
      <c r="C114" s="71"/>
      <c r="D114" s="26" t="s">
        <v>333</v>
      </c>
      <c r="E114" s="165">
        <v>1995.13635</v>
      </c>
      <c r="F114" s="166">
        <v>0.14684231084599603</v>
      </c>
      <c r="G114" s="165">
        <v>7790</v>
      </c>
      <c r="H114" s="166">
        <v>0.1253792561549707</v>
      </c>
      <c r="I114" s="190">
        <v>256.1150641848524</v>
      </c>
      <c r="J114" s="103"/>
    </row>
    <row r="115" spans="2:10" s="8" customFormat="1" ht="12">
      <c r="B115" s="144"/>
      <c r="C115" s="71"/>
      <c r="D115" s="26" t="s">
        <v>334</v>
      </c>
      <c r="E115" s="165">
        <v>1951.8075900000001</v>
      </c>
      <c r="F115" s="166">
        <v>0.14365330812721364</v>
      </c>
      <c r="G115" s="165">
        <v>2496</v>
      </c>
      <c r="H115" s="166">
        <v>0.04017286564349254</v>
      </c>
      <c r="I115" s="190">
        <v>781.9741947115385</v>
      </c>
      <c r="J115" s="103"/>
    </row>
    <row r="116" spans="2:10" s="8" customFormat="1" ht="12">
      <c r="B116" s="144"/>
      <c r="C116" s="71"/>
      <c r="D116" s="26" t="s">
        <v>335</v>
      </c>
      <c r="E116" s="165">
        <v>1910.74119</v>
      </c>
      <c r="F116" s="166">
        <v>0.14063081541681516</v>
      </c>
      <c r="G116" s="165">
        <v>11084</v>
      </c>
      <c r="H116" s="166">
        <v>0.1783958504777529</v>
      </c>
      <c r="I116" s="190">
        <v>172.38733219054492</v>
      </c>
      <c r="J116" s="103"/>
    </row>
    <row r="117" spans="2:10" s="8" customFormat="1" ht="12">
      <c r="B117" s="144"/>
      <c r="C117" s="71"/>
      <c r="D117" s="26" t="s">
        <v>336</v>
      </c>
      <c r="E117" s="165">
        <v>1900.47489</v>
      </c>
      <c r="F117" s="166">
        <v>0.13987521431925695</v>
      </c>
      <c r="G117" s="165">
        <v>10707</v>
      </c>
      <c r="H117" s="166">
        <v>0.17232807389618374</v>
      </c>
      <c r="I117" s="190">
        <v>177.49835528159147</v>
      </c>
      <c r="J117" s="103"/>
    </row>
    <row r="118" spans="2:10" s="8" customFormat="1" ht="24">
      <c r="B118" s="144"/>
      <c r="C118" s="71"/>
      <c r="D118" s="26" t="s">
        <v>337</v>
      </c>
      <c r="E118" s="165">
        <v>1850.5837</v>
      </c>
      <c r="F118" s="166">
        <v>0.13620321584634223</v>
      </c>
      <c r="G118" s="165">
        <v>11328</v>
      </c>
      <c r="H118" s="166">
        <v>0.18232300561277381</v>
      </c>
      <c r="I118" s="190">
        <v>163.3636740819209</v>
      </c>
      <c r="J118" s="103"/>
    </row>
    <row r="119" spans="2:10" s="8" customFormat="1" ht="12">
      <c r="B119" s="144"/>
      <c r="C119" s="71"/>
      <c r="D119" s="26" t="s">
        <v>338</v>
      </c>
      <c r="E119" s="165">
        <v>1850.24953</v>
      </c>
      <c r="F119" s="166">
        <v>0.13617862088820046</v>
      </c>
      <c r="G119" s="165">
        <v>5500</v>
      </c>
      <c r="H119" s="166">
        <v>0.08852193951891384</v>
      </c>
      <c r="I119" s="190">
        <v>336.4090054545455</v>
      </c>
      <c r="J119" s="103"/>
    </row>
    <row r="120" spans="2:10" s="8" customFormat="1" ht="12">
      <c r="B120" s="144"/>
      <c r="C120" s="71"/>
      <c r="D120" s="26" t="s">
        <v>339</v>
      </c>
      <c r="E120" s="165">
        <v>1844.6423</v>
      </c>
      <c r="F120" s="166">
        <v>0.13576592798596096</v>
      </c>
      <c r="G120" s="165">
        <v>8936</v>
      </c>
      <c r="H120" s="166">
        <v>0.14382400937109346</v>
      </c>
      <c r="I120" s="190">
        <v>206.42818934646374</v>
      </c>
      <c r="J120" s="103"/>
    </row>
    <row r="121" spans="2:10" s="8" customFormat="1" ht="12">
      <c r="B121" s="144"/>
      <c r="C121" s="71"/>
      <c r="D121" s="26" t="s">
        <v>340</v>
      </c>
      <c r="E121" s="165">
        <v>1808.49303</v>
      </c>
      <c r="F121" s="166">
        <v>0.13310533672251385</v>
      </c>
      <c r="G121" s="165">
        <v>6771</v>
      </c>
      <c r="H121" s="166">
        <v>0.10897855499683012</v>
      </c>
      <c r="I121" s="190">
        <v>267.0939344262295</v>
      </c>
      <c r="J121" s="103"/>
    </row>
    <row r="122" spans="2:10" s="8" customFormat="1" ht="24">
      <c r="B122" s="144"/>
      <c r="C122" s="71"/>
      <c r="D122" s="26" t="s">
        <v>341</v>
      </c>
      <c r="E122" s="165">
        <v>1803.03356</v>
      </c>
      <c r="F122" s="166">
        <v>0.13270351897667684</v>
      </c>
      <c r="G122" s="165">
        <v>7626</v>
      </c>
      <c r="H122" s="166">
        <v>0.12273969286749763</v>
      </c>
      <c r="I122" s="190">
        <v>236.43241017571467</v>
      </c>
      <c r="J122" s="103"/>
    </row>
    <row r="123" spans="2:10" s="8" customFormat="1" ht="12">
      <c r="B123" s="144"/>
      <c r="C123" s="71"/>
      <c r="D123" s="26" t="s">
        <v>342</v>
      </c>
      <c r="E123" s="165">
        <v>1739.87977</v>
      </c>
      <c r="F123" s="166">
        <v>0.12805539131247848</v>
      </c>
      <c r="G123" s="165">
        <v>6230</v>
      </c>
      <c r="H123" s="166">
        <v>0.10027121512778787</v>
      </c>
      <c r="I123" s="190">
        <v>279.27444141252005</v>
      </c>
      <c r="J123" s="103"/>
    </row>
    <row r="124" spans="2:10" s="8" customFormat="1" ht="12">
      <c r="B124" s="144"/>
      <c r="C124" s="71"/>
      <c r="D124" s="26" t="s">
        <v>343</v>
      </c>
      <c r="E124" s="165">
        <v>1723.3321</v>
      </c>
      <c r="F124" s="166">
        <v>0.1268374805155964</v>
      </c>
      <c r="G124" s="165">
        <v>7717</v>
      </c>
      <c r="H124" s="166">
        <v>0.12420432859408329</v>
      </c>
      <c r="I124" s="190">
        <v>223.3163275884411</v>
      </c>
      <c r="J124" s="103"/>
    </row>
    <row r="125" spans="2:10" s="8" customFormat="1" ht="12">
      <c r="B125" s="144"/>
      <c r="C125" s="71"/>
      <c r="D125" s="26" t="s">
        <v>344</v>
      </c>
      <c r="E125" s="165">
        <v>1704.81534</v>
      </c>
      <c r="F125" s="166">
        <v>0.12547464442282472</v>
      </c>
      <c r="G125" s="165">
        <v>7425</v>
      </c>
      <c r="H125" s="166">
        <v>0.11950461835053368</v>
      </c>
      <c r="I125" s="190">
        <v>229.60475959595962</v>
      </c>
      <c r="J125" s="103"/>
    </row>
    <row r="126" spans="2:10" s="8" customFormat="1" ht="24">
      <c r="B126" s="144"/>
      <c r="C126" s="71"/>
      <c r="D126" s="26" t="s">
        <v>345</v>
      </c>
      <c r="E126" s="165">
        <v>1684.0038</v>
      </c>
      <c r="F126" s="166">
        <v>0.12394291220519263</v>
      </c>
      <c r="G126" s="165">
        <v>8841</v>
      </c>
      <c r="H126" s="166">
        <v>0.1422949940521304</v>
      </c>
      <c r="I126" s="190">
        <v>190.4766202918222</v>
      </c>
      <c r="J126" s="103"/>
    </row>
    <row r="127" spans="2:10" s="8" customFormat="1" ht="12">
      <c r="B127" s="144"/>
      <c r="C127" s="71"/>
      <c r="D127" s="26" t="s">
        <v>346</v>
      </c>
      <c r="E127" s="165">
        <v>1654.12048</v>
      </c>
      <c r="F127" s="166">
        <v>0.12174349572694022</v>
      </c>
      <c r="G127" s="165">
        <v>6404</v>
      </c>
      <c r="H127" s="166">
        <v>0.1030717273962044</v>
      </c>
      <c r="I127" s="190">
        <v>258.2948906933167</v>
      </c>
      <c r="J127" s="103"/>
    </row>
    <row r="128" spans="2:10" s="8" customFormat="1" ht="12">
      <c r="B128" s="144"/>
      <c r="C128" s="71"/>
      <c r="D128" s="26" t="s">
        <v>347</v>
      </c>
      <c r="E128" s="165">
        <v>1636.7558600000002</v>
      </c>
      <c r="F128" s="166">
        <v>0.12046545729725466</v>
      </c>
      <c r="G128" s="165">
        <v>9826</v>
      </c>
      <c r="H128" s="166">
        <v>0.15814846867506316</v>
      </c>
      <c r="I128" s="190">
        <v>166.5739731325056</v>
      </c>
      <c r="J128" s="103"/>
    </row>
    <row r="129" spans="2:10" s="8" customFormat="1" ht="12">
      <c r="B129" s="144"/>
      <c r="C129" s="71"/>
      <c r="D129" s="26" t="s">
        <v>348</v>
      </c>
      <c r="E129" s="165">
        <v>1622.5097</v>
      </c>
      <c r="F129" s="166">
        <v>0.11941693795416225</v>
      </c>
      <c r="G129" s="165">
        <v>6669</v>
      </c>
      <c r="H129" s="166">
        <v>0.10733687539120661</v>
      </c>
      <c r="I129" s="190">
        <v>243.29130304393462</v>
      </c>
      <c r="J129" s="103"/>
    </row>
    <row r="130" spans="2:10" s="8" customFormat="1" ht="12">
      <c r="B130" s="144"/>
      <c r="C130" s="71"/>
      <c r="D130" s="26" t="s">
        <v>349</v>
      </c>
      <c r="E130" s="165">
        <v>1582.4460900000001</v>
      </c>
      <c r="F130" s="166">
        <v>0.1164682507262278</v>
      </c>
      <c r="G130" s="165">
        <v>8107</v>
      </c>
      <c r="H130" s="166">
        <v>0.130481338850879</v>
      </c>
      <c r="I130" s="190">
        <v>195.19502775379303</v>
      </c>
      <c r="J130" s="103"/>
    </row>
    <row r="131" spans="2:10" s="8" customFormat="1" ht="12">
      <c r="B131" s="144"/>
      <c r="C131" s="71"/>
      <c r="D131" s="26" t="s">
        <v>350</v>
      </c>
      <c r="E131" s="165">
        <v>1580.59074</v>
      </c>
      <c r="F131" s="166">
        <v>0.11633169671004333</v>
      </c>
      <c r="G131" s="165">
        <v>5924</v>
      </c>
      <c r="H131" s="166">
        <v>0.09534617631091738</v>
      </c>
      <c r="I131" s="190">
        <v>266.8114010803511</v>
      </c>
      <c r="J131" s="103"/>
    </row>
    <row r="132" spans="2:10" s="8" customFormat="1" ht="12">
      <c r="B132" s="144"/>
      <c r="C132" s="71"/>
      <c r="D132" s="26" t="s">
        <v>351</v>
      </c>
      <c r="E132" s="165">
        <v>1513.80805</v>
      </c>
      <c r="F132" s="166">
        <v>0.11141648150477088</v>
      </c>
      <c r="G132" s="165">
        <v>6037</v>
      </c>
      <c r="H132" s="166">
        <v>0.0971648997955787</v>
      </c>
      <c r="I132" s="190">
        <v>250.75501904919662</v>
      </c>
      <c r="J132" s="103"/>
    </row>
    <row r="133" spans="2:10" s="8" customFormat="1" ht="12">
      <c r="B133" s="144"/>
      <c r="C133" s="71"/>
      <c r="D133" s="26" t="s">
        <v>352</v>
      </c>
      <c r="E133" s="165">
        <v>1501.07548</v>
      </c>
      <c r="F133" s="166">
        <v>0.11047936259467313</v>
      </c>
      <c r="G133" s="165">
        <v>6214</v>
      </c>
      <c r="H133" s="166">
        <v>0.1000136967582783</v>
      </c>
      <c r="I133" s="190">
        <v>241.56348245896362</v>
      </c>
      <c r="J133" s="103"/>
    </row>
    <row r="134" spans="2:10" s="8" customFormat="1" ht="24">
      <c r="B134" s="144"/>
      <c r="C134" s="71"/>
      <c r="D134" s="26" t="s">
        <v>353</v>
      </c>
      <c r="E134" s="165">
        <v>1490.5868799999998</v>
      </c>
      <c r="F134" s="166">
        <v>0.10970740018642</v>
      </c>
      <c r="G134" s="165">
        <v>4686</v>
      </c>
      <c r="H134" s="166">
        <v>0.0754206924701146</v>
      </c>
      <c r="I134" s="190">
        <v>318.0936577037985</v>
      </c>
      <c r="J134" s="103"/>
    </row>
    <row r="135" spans="2:10" s="8" customFormat="1" ht="12">
      <c r="B135" s="144"/>
      <c r="C135" s="71"/>
      <c r="D135" s="26" t="s">
        <v>354</v>
      </c>
      <c r="E135" s="165">
        <v>1479.1466699999999</v>
      </c>
      <c r="F135" s="166">
        <v>0.10886539915076976</v>
      </c>
      <c r="G135" s="165">
        <v>5558</v>
      </c>
      <c r="H135" s="166">
        <v>0.08945544360838602</v>
      </c>
      <c r="I135" s="190">
        <v>266.12930370636917</v>
      </c>
      <c r="J135" s="103"/>
    </row>
    <row r="136" spans="2:10" s="8" customFormat="1" ht="24">
      <c r="B136" s="144"/>
      <c r="C136" s="71"/>
      <c r="D136" s="26" t="s">
        <v>355</v>
      </c>
      <c r="E136" s="165">
        <v>1475.1531100000002</v>
      </c>
      <c r="F136" s="166">
        <v>0.10857147258334388</v>
      </c>
      <c r="G136" s="165">
        <v>2637</v>
      </c>
      <c r="H136" s="166">
        <v>0.0424422462747956</v>
      </c>
      <c r="I136" s="190">
        <v>559.4058058399697</v>
      </c>
      <c r="J136" s="103"/>
    </row>
    <row r="137" spans="2:10" s="8" customFormat="1" ht="12">
      <c r="B137" s="144"/>
      <c r="C137" s="71"/>
      <c r="D137" s="26" t="s">
        <v>356</v>
      </c>
      <c r="E137" s="165">
        <v>1458.265</v>
      </c>
      <c r="F137" s="166">
        <v>0.10732850535545423</v>
      </c>
      <c r="G137" s="165">
        <v>8111</v>
      </c>
      <c r="H137" s="166">
        <v>0.13054571844325638</v>
      </c>
      <c r="I137" s="190">
        <v>179.7885587473801</v>
      </c>
      <c r="J137" s="103"/>
    </row>
    <row r="138" spans="2:10" s="8" customFormat="1" ht="12">
      <c r="B138" s="144"/>
      <c r="C138" s="71"/>
      <c r="D138" s="26" t="s">
        <v>357</v>
      </c>
      <c r="E138" s="165">
        <v>1427.6426399999998</v>
      </c>
      <c r="F138" s="166">
        <v>0.10507469543115605</v>
      </c>
      <c r="G138" s="165">
        <v>5237</v>
      </c>
      <c r="H138" s="166">
        <v>0.08428898132010032</v>
      </c>
      <c r="I138" s="190">
        <v>272.60695818216533</v>
      </c>
      <c r="J138" s="103"/>
    </row>
    <row r="139" spans="2:10" s="8" customFormat="1" ht="24">
      <c r="B139" s="144"/>
      <c r="C139" s="71"/>
      <c r="D139" s="26" t="s">
        <v>358</v>
      </c>
      <c r="E139" s="165">
        <v>1420.2738200000001</v>
      </c>
      <c r="F139" s="166">
        <v>0.10453234926167838</v>
      </c>
      <c r="G139" s="165">
        <v>10307</v>
      </c>
      <c r="H139" s="166">
        <v>0.16589011465844453</v>
      </c>
      <c r="I139" s="190">
        <v>137.7970136800233</v>
      </c>
      <c r="J139" s="103"/>
    </row>
    <row r="140" spans="2:10" s="8" customFormat="1" ht="12">
      <c r="B140" s="144"/>
      <c r="C140" s="71"/>
      <c r="D140" s="26" t="s">
        <v>359</v>
      </c>
      <c r="E140" s="165">
        <v>1345.35407</v>
      </c>
      <c r="F140" s="166">
        <v>0.0990182453168506</v>
      </c>
      <c r="G140" s="165">
        <v>3162</v>
      </c>
      <c r="H140" s="166">
        <v>0.05089206777432829</v>
      </c>
      <c r="I140" s="190">
        <v>425.4756704617331</v>
      </c>
      <c r="J140" s="103"/>
    </row>
    <row r="141" spans="2:10" s="8" customFormat="1" ht="4.5" customHeight="1" thickBot="1">
      <c r="B141" s="149"/>
      <c r="C141" s="150"/>
      <c r="D141" s="191"/>
      <c r="E141" s="167"/>
      <c r="F141" s="168"/>
      <c r="G141" s="167"/>
      <c r="H141" s="168"/>
      <c r="I141" s="192"/>
      <c r="J141" s="103"/>
    </row>
    <row r="142" spans="1:10" s="8" customFormat="1" ht="12">
      <c r="A142" s="71"/>
      <c r="B142" s="110"/>
      <c r="C142" s="110"/>
      <c r="D142" s="110"/>
      <c r="E142" s="121"/>
      <c r="F142" s="121"/>
      <c r="G142" s="121"/>
      <c r="H142" s="121"/>
      <c r="I142" s="121"/>
      <c r="J142" s="110"/>
    </row>
    <row r="143" spans="2:10" s="8" customFormat="1" ht="12">
      <c r="B143" s="144"/>
      <c r="C143" s="71"/>
      <c r="D143" s="26" t="s">
        <v>360</v>
      </c>
      <c r="E143" s="165">
        <v>1343.77425</v>
      </c>
      <c r="F143" s="166">
        <v>0.09890197034671097</v>
      </c>
      <c r="G143" s="165">
        <v>8158</v>
      </c>
      <c r="H143" s="166">
        <v>0.13130217865369073</v>
      </c>
      <c r="I143" s="190">
        <v>164.71858911497915</v>
      </c>
      <c r="J143" s="103"/>
    </row>
    <row r="144" spans="2:10" s="8" customFormat="1" ht="24">
      <c r="B144" s="144"/>
      <c r="C144" s="71"/>
      <c r="D144" s="26" t="s">
        <v>361</v>
      </c>
      <c r="E144" s="165">
        <v>1271.7125800000001</v>
      </c>
      <c r="F144" s="166">
        <v>0.0935982214845234</v>
      </c>
      <c r="G144" s="165">
        <v>1621</v>
      </c>
      <c r="H144" s="166">
        <v>0.02608982981093806</v>
      </c>
      <c r="I144" s="190">
        <v>784.5234916718076</v>
      </c>
      <c r="J144" s="103"/>
    </row>
    <row r="145" spans="2:10" s="8" customFormat="1" ht="12">
      <c r="B145" s="144"/>
      <c r="C145" s="71"/>
      <c r="D145" s="26" t="s">
        <v>362</v>
      </c>
      <c r="E145" s="165">
        <v>1265.93349</v>
      </c>
      <c r="F145" s="166">
        <v>0.09317287966255368</v>
      </c>
      <c r="G145" s="165">
        <v>4662</v>
      </c>
      <c r="H145" s="166">
        <v>0.07503441491585024</v>
      </c>
      <c r="I145" s="190">
        <v>271.54300514800514</v>
      </c>
      <c r="J145" s="103"/>
    </row>
    <row r="146" spans="2:10" s="8" customFormat="1" ht="12">
      <c r="B146" s="144"/>
      <c r="C146" s="71"/>
      <c r="D146" s="26" t="s">
        <v>363</v>
      </c>
      <c r="E146" s="165">
        <v>1256.47897</v>
      </c>
      <c r="F146" s="166">
        <v>0.09247702568508508</v>
      </c>
      <c r="G146" s="165">
        <v>6766</v>
      </c>
      <c r="H146" s="166">
        <v>0.10889808050635838</v>
      </c>
      <c r="I146" s="190">
        <v>185.70484333431864</v>
      </c>
      <c r="J146" s="103"/>
    </row>
    <row r="147" spans="2:10" s="8" customFormat="1" ht="24">
      <c r="B147" s="144"/>
      <c r="C147" s="71"/>
      <c r="D147" s="26" t="s">
        <v>364</v>
      </c>
      <c r="E147" s="165">
        <v>1243.2947</v>
      </c>
      <c r="F147" s="166">
        <v>0.09150666159261714</v>
      </c>
      <c r="G147" s="165">
        <v>5376</v>
      </c>
      <c r="H147" s="166">
        <v>0.08652617215521469</v>
      </c>
      <c r="I147" s="190">
        <v>231.26761532738095</v>
      </c>
      <c r="J147" s="103"/>
    </row>
    <row r="148" spans="2:10" s="8" customFormat="1" ht="24">
      <c r="B148" s="144"/>
      <c r="C148" s="71"/>
      <c r="D148" s="26" t="s">
        <v>365</v>
      </c>
      <c r="E148" s="165">
        <v>1236.1196599999998</v>
      </c>
      <c r="F148" s="166">
        <v>0.09097857765789635</v>
      </c>
      <c r="G148" s="165">
        <v>3059</v>
      </c>
      <c r="H148" s="166">
        <v>0.04923429327061044</v>
      </c>
      <c r="I148" s="190">
        <v>404.09272965021245</v>
      </c>
      <c r="J148" s="103"/>
    </row>
    <row r="149" spans="2:10" s="8" customFormat="1" ht="12">
      <c r="B149" s="144"/>
      <c r="C149" s="71"/>
      <c r="D149" s="26" t="s">
        <v>366</v>
      </c>
      <c r="E149" s="165">
        <v>1177.24921</v>
      </c>
      <c r="F149" s="166">
        <v>0.08664570440913637</v>
      </c>
      <c r="G149" s="165">
        <v>5638</v>
      </c>
      <c r="H149" s="166">
        <v>0.09074303545593386</v>
      </c>
      <c r="I149" s="190">
        <v>208.80617417523945</v>
      </c>
      <c r="J149" s="103"/>
    </row>
    <row r="150" spans="2:10" s="8" customFormat="1" ht="12">
      <c r="B150" s="144"/>
      <c r="C150" s="71"/>
      <c r="D150" s="26" t="s">
        <v>367</v>
      </c>
      <c r="E150" s="165">
        <v>1170.1145800000002</v>
      </c>
      <c r="F150" s="166">
        <v>0.08612059465599535</v>
      </c>
      <c r="G150" s="165">
        <v>9106</v>
      </c>
      <c r="H150" s="166">
        <v>0.1465601420471326</v>
      </c>
      <c r="I150" s="190">
        <v>128.49929497034924</v>
      </c>
      <c r="J150" s="103"/>
    </row>
    <row r="151" spans="2:10" s="8" customFormat="1" ht="12">
      <c r="B151" s="144"/>
      <c r="C151" s="71"/>
      <c r="D151" s="26" t="s">
        <v>368</v>
      </c>
      <c r="E151" s="165">
        <v>1166.86925</v>
      </c>
      <c r="F151" s="166">
        <v>0.08588173791988414</v>
      </c>
      <c r="G151" s="165">
        <v>1821</v>
      </c>
      <c r="H151" s="166">
        <v>0.029308809429807656</v>
      </c>
      <c r="I151" s="190">
        <v>640.7848709500274</v>
      </c>
      <c r="J151" s="103"/>
    </row>
    <row r="152" spans="2:10" s="8" customFormat="1" ht="12">
      <c r="B152" s="144"/>
      <c r="C152" s="71"/>
      <c r="D152" s="26" t="s">
        <v>369</v>
      </c>
      <c r="E152" s="165">
        <v>1116.9200700000001</v>
      </c>
      <c r="F152" s="166">
        <v>0.08220547137496223</v>
      </c>
      <c r="G152" s="165">
        <v>7448</v>
      </c>
      <c r="H152" s="166">
        <v>0.1198748010067037</v>
      </c>
      <c r="I152" s="190">
        <v>149.96241541353385</v>
      </c>
      <c r="J152" s="103"/>
    </row>
    <row r="153" spans="2:10" s="8" customFormat="1" ht="12">
      <c r="B153" s="144"/>
      <c r="C153" s="71"/>
      <c r="D153" s="26" t="s">
        <v>370</v>
      </c>
      <c r="E153" s="165">
        <v>1075.14674</v>
      </c>
      <c r="F153" s="166">
        <v>0.07913094851895172</v>
      </c>
      <c r="G153" s="165">
        <v>3540</v>
      </c>
      <c r="H153" s="166">
        <v>0.05697593925399182</v>
      </c>
      <c r="I153" s="190">
        <v>303.7137683615819</v>
      </c>
      <c r="J153" s="103"/>
    </row>
    <row r="154" spans="2:10" s="8" customFormat="1" ht="12">
      <c r="B154" s="144"/>
      <c r="C154" s="71"/>
      <c r="D154" s="26" t="s">
        <v>371</v>
      </c>
      <c r="E154" s="165">
        <v>1060.47027</v>
      </c>
      <c r="F154" s="166">
        <v>0.07805075830044264</v>
      </c>
      <c r="G154" s="165">
        <v>5701</v>
      </c>
      <c r="H154" s="166">
        <v>0.09175701403587778</v>
      </c>
      <c r="I154" s="190">
        <v>186.01478161726013</v>
      </c>
      <c r="J154" s="103"/>
    </row>
    <row r="155" spans="2:10" s="8" customFormat="1" ht="12">
      <c r="B155" s="144"/>
      <c r="C155" s="71"/>
      <c r="D155" s="26" t="s">
        <v>372</v>
      </c>
      <c r="E155" s="165">
        <v>1047.69558</v>
      </c>
      <c r="F155" s="166">
        <v>0.07711053935252901</v>
      </c>
      <c r="G155" s="165">
        <v>2441</v>
      </c>
      <c r="H155" s="166">
        <v>0.0392876462483034</v>
      </c>
      <c r="I155" s="190">
        <v>429.20752970094225</v>
      </c>
      <c r="J155" s="103"/>
    </row>
    <row r="156" spans="2:10" s="8" customFormat="1" ht="24">
      <c r="B156" s="144"/>
      <c r="C156" s="71"/>
      <c r="D156" s="26" t="s">
        <v>373</v>
      </c>
      <c r="E156" s="165">
        <v>1047.62772</v>
      </c>
      <c r="F156" s="166">
        <v>0.07710554484715897</v>
      </c>
      <c r="G156" s="165">
        <v>4270</v>
      </c>
      <c r="H156" s="166">
        <v>0.06872521486286584</v>
      </c>
      <c r="I156" s="190">
        <v>245.34607025761125</v>
      </c>
      <c r="J156" s="103"/>
    </row>
    <row r="157" spans="2:10" s="8" customFormat="1" ht="12">
      <c r="B157" s="144"/>
      <c r="C157" s="71"/>
      <c r="D157" s="26" t="s">
        <v>374</v>
      </c>
      <c r="E157" s="165">
        <v>1031.2305</v>
      </c>
      <c r="F157" s="166">
        <v>0.07589870719105082</v>
      </c>
      <c r="G157" s="165">
        <v>4532</v>
      </c>
      <c r="H157" s="166">
        <v>0.072942078163585</v>
      </c>
      <c r="I157" s="190">
        <v>227.54424095322153</v>
      </c>
      <c r="J157" s="103"/>
    </row>
    <row r="158" spans="2:10" s="8" customFormat="1" ht="24">
      <c r="B158" s="144"/>
      <c r="C158" s="71"/>
      <c r="D158" s="26" t="s">
        <v>375</v>
      </c>
      <c r="E158" s="165">
        <v>1016.7644499999999</v>
      </c>
      <c r="F158" s="166">
        <v>0.07483400391359626</v>
      </c>
      <c r="G158" s="165">
        <v>2272</v>
      </c>
      <c r="H158" s="166">
        <v>0.03656760847035859</v>
      </c>
      <c r="I158" s="190">
        <v>447.51956426056336</v>
      </c>
      <c r="J158" s="103"/>
    </row>
    <row r="159" spans="2:10" s="8" customFormat="1" ht="36">
      <c r="B159" s="144"/>
      <c r="C159" s="71"/>
      <c r="D159" s="26" t="s">
        <v>376</v>
      </c>
      <c r="E159" s="165">
        <v>1009.55191</v>
      </c>
      <c r="F159" s="166">
        <v>0.07430315997369753</v>
      </c>
      <c r="G159" s="165">
        <v>1993</v>
      </c>
      <c r="H159" s="166">
        <v>0.03207713190203551</v>
      </c>
      <c r="I159" s="190">
        <v>506.54887606623186</v>
      </c>
      <c r="J159" s="103"/>
    </row>
    <row r="160" spans="2:10" s="8" customFormat="1" ht="12">
      <c r="B160" s="144"/>
      <c r="C160" s="71"/>
      <c r="D160" s="26" t="s">
        <v>377</v>
      </c>
      <c r="E160" s="165">
        <v>999.32199</v>
      </c>
      <c r="F160" s="166">
        <v>0.07355023644916264</v>
      </c>
      <c r="G160" s="165">
        <v>3572</v>
      </c>
      <c r="H160" s="166">
        <v>0.05749097599301095</v>
      </c>
      <c r="I160" s="190">
        <v>279.7653947368421</v>
      </c>
      <c r="J160" s="103"/>
    </row>
    <row r="161" spans="2:10" s="8" customFormat="1" ht="12">
      <c r="B161" s="144"/>
      <c r="C161" s="71"/>
      <c r="D161" s="26" t="s">
        <v>378</v>
      </c>
      <c r="E161" s="165">
        <v>992.63375</v>
      </c>
      <c r="F161" s="166">
        <v>0.0730579810616586</v>
      </c>
      <c r="G161" s="165">
        <v>4980</v>
      </c>
      <c r="H161" s="166">
        <v>0.08015259250985289</v>
      </c>
      <c r="I161" s="190">
        <v>199.32404618473896</v>
      </c>
      <c r="J161" s="103"/>
    </row>
    <row r="162" spans="2:10" s="8" customFormat="1" ht="36">
      <c r="B162" s="144"/>
      <c r="C162" s="71"/>
      <c r="D162" s="26" t="s">
        <v>379</v>
      </c>
      <c r="E162" s="165">
        <v>969.14054</v>
      </c>
      <c r="F162" s="166">
        <v>0.0713288775617448</v>
      </c>
      <c r="G162" s="165">
        <v>5135</v>
      </c>
      <c r="H162" s="166">
        <v>0.08264730171447683</v>
      </c>
      <c r="I162" s="190">
        <v>188.73233495618305</v>
      </c>
      <c r="J162" s="103"/>
    </row>
    <row r="163" spans="2:10" s="8" customFormat="1" ht="12">
      <c r="B163" s="144"/>
      <c r="C163" s="71"/>
      <c r="D163" s="26" t="s">
        <v>380</v>
      </c>
      <c r="E163" s="165">
        <v>963.71994</v>
      </c>
      <c r="F163" s="166">
        <v>0.07092992065327496</v>
      </c>
      <c r="G163" s="165">
        <v>6765</v>
      </c>
      <c r="H163" s="166">
        <v>0.10888198560826404</v>
      </c>
      <c r="I163" s="190">
        <v>142.45675388026606</v>
      </c>
      <c r="J163" s="103"/>
    </row>
    <row r="164" spans="2:10" s="8" customFormat="1" ht="12">
      <c r="B164" s="144"/>
      <c r="C164" s="71"/>
      <c r="D164" s="26" t="s">
        <v>381</v>
      </c>
      <c r="E164" s="165">
        <v>951.02428</v>
      </c>
      <c r="F164" s="166">
        <v>0.0699955183242737</v>
      </c>
      <c r="G164" s="165">
        <v>4012</v>
      </c>
      <c r="H164" s="166">
        <v>0.06457273115452405</v>
      </c>
      <c r="I164" s="190">
        <v>237.04493519441675</v>
      </c>
      <c r="J164" s="103"/>
    </row>
    <row r="165" spans="2:10" s="8" customFormat="1" ht="12">
      <c r="B165" s="144"/>
      <c r="C165" s="71"/>
      <c r="D165" s="26" t="s">
        <v>382</v>
      </c>
      <c r="E165" s="165">
        <v>950.02063</v>
      </c>
      <c r="F165" s="166">
        <v>0.06992164954569094</v>
      </c>
      <c r="G165" s="165">
        <v>5312</v>
      </c>
      <c r="H165" s="166">
        <v>0.08549609867717642</v>
      </c>
      <c r="I165" s="190">
        <v>178.8442451054217</v>
      </c>
      <c r="J165" s="103"/>
    </row>
    <row r="166" spans="2:10" s="8" customFormat="1" ht="12">
      <c r="B166" s="144"/>
      <c r="C166" s="71"/>
      <c r="D166" s="26" t="s">
        <v>383</v>
      </c>
      <c r="E166" s="165">
        <v>931.9964200000001</v>
      </c>
      <c r="F166" s="166">
        <v>0.06859506520092998</v>
      </c>
      <c r="G166" s="165">
        <v>4217</v>
      </c>
      <c r="H166" s="166">
        <v>0.06787218526386539</v>
      </c>
      <c r="I166" s="190">
        <v>221.00934787763813</v>
      </c>
      <c r="J166" s="103"/>
    </row>
    <row r="167" spans="2:10" s="8" customFormat="1" ht="24">
      <c r="B167" s="144"/>
      <c r="C167" s="71"/>
      <c r="D167" s="26" t="s">
        <v>384</v>
      </c>
      <c r="E167" s="165">
        <v>928.60251</v>
      </c>
      <c r="F167" s="166">
        <v>0.06834527295630304</v>
      </c>
      <c r="G167" s="165">
        <v>1655</v>
      </c>
      <c r="H167" s="166">
        <v>0.02663705634614589</v>
      </c>
      <c r="I167" s="190">
        <v>561.0891299093655</v>
      </c>
      <c r="J167" s="103"/>
    </row>
    <row r="168" spans="2:10" s="8" customFormat="1" ht="12">
      <c r="B168" s="144"/>
      <c r="C168" s="71"/>
      <c r="D168" s="26" t="s">
        <v>385</v>
      </c>
      <c r="E168" s="165">
        <v>928.20842</v>
      </c>
      <c r="F168" s="166">
        <v>0.06831626787788755</v>
      </c>
      <c r="G168" s="165">
        <v>4214</v>
      </c>
      <c r="H168" s="166">
        <v>0.06782390056958235</v>
      </c>
      <c r="I168" s="190">
        <v>220.26777883246322</v>
      </c>
      <c r="J168" s="103"/>
    </row>
    <row r="169" spans="2:10" s="8" customFormat="1" ht="12">
      <c r="B169" s="144"/>
      <c r="C169" s="71"/>
      <c r="D169" s="26" t="s">
        <v>386</v>
      </c>
      <c r="E169" s="165">
        <v>922.5942299999999</v>
      </c>
      <c r="F169" s="166">
        <v>0.06790306271868703</v>
      </c>
      <c r="G169" s="165">
        <v>1359</v>
      </c>
      <c r="H169" s="166">
        <v>0.021872966510218892</v>
      </c>
      <c r="I169" s="190">
        <v>678.8772847682119</v>
      </c>
      <c r="J169" s="103"/>
    </row>
    <row r="170" spans="2:10" s="8" customFormat="1" ht="12">
      <c r="B170" s="144"/>
      <c r="C170" s="71"/>
      <c r="D170" s="26" t="s">
        <v>387</v>
      </c>
      <c r="E170" s="165">
        <v>895.18409</v>
      </c>
      <c r="F170" s="166">
        <v>0.06588567262992831</v>
      </c>
      <c r="G170" s="165">
        <v>3594</v>
      </c>
      <c r="H170" s="166">
        <v>0.057845063751086605</v>
      </c>
      <c r="I170" s="190">
        <v>249.07737618252642</v>
      </c>
      <c r="J170" s="103"/>
    </row>
    <row r="171" spans="2:10" s="8" customFormat="1" ht="12">
      <c r="B171" s="144"/>
      <c r="C171" s="71"/>
      <c r="D171" s="26" t="s">
        <v>388</v>
      </c>
      <c r="E171" s="165">
        <v>888.66648</v>
      </c>
      <c r="F171" s="166">
        <v>0.06540597563398466</v>
      </c>
      <c r="G171" s="165">
        <v>2482</v>
      </c>
      <c r="H171" s="166">
        <v>0.039947537070171665</v>
      </c>
      <c r="I171" s="190">
        <v>358.04451248992746</v>
      </c>
      <c r="J171" s="103"/>
    </row>
    <row r="172" spans="2:10" s="8" customFormat="1" ht="12">
      <c r="B172" s="144"/>
      <c r="C172" s="71"/>
      <c r="D172" s="26" t="s">
        <v>389</v>
      </c>
      <c r="E172" s="165">
        <v>885.84038</v>
      </c>
      <c r="F172" s="166">
        <v>0.06519797428376022</v>
      </c>
      <c r="G172" s="165">
        <v>5432</v>
      </c>
      <c r="H172" s="166">
        <v>0.08742748644849817</v>
      </c>
      <c r="I172" s="190">
        <v>163.07812592047128</v>
      </c>
      <c r="J172" s="103"/>
    </row>
    <row r="173" spans="2:10" s="8" customFormat="1" ht="24">
      <c r="B173" s="144"/>
      <c r="C173" s="71"/>
      <c r="D173" s="26" t="s">
        <v>390</v>
      </c>
      <c r="E173" s="165">
        <v>883.0643100000001</v>
      </c>
      <c r="F173" s="166">
        <v>0.06499365514844387</v>
      </c>
      <c r="G173" s="165">
        <v>4037</v>
      </c>
      <c r="H173" s="166">
        <v>0.06497510360688276</v>
      </c>
      <c r="I173" s="190">
        <v>218.74270745603172</v>
      </c>
      <c r="J173" s="103"/>
    </row>
    <row r="174" spans="2:10" s="8" customFormat="1" ht="12">
      <c r="B174" s="144"/>
      <c r="C174" s="71"/>
      <c r="D174" s="26" t="s">
        <v>391</v>
      </c>
      <c r="E174" s="165">
        <v>878.60507</v>
      </c>
      <c r="F174" s="166">
        <v>0.06466545446871742</v>
      </c>
      <c r="G174" s="165">
        <v>2535</v>
      </c>
      <c r="H174" s="166">
        <v>0.0408005666691721</v>
      </c>
      <c r="I174" s="190">
        <v>346.5897712031558</v>
      </c>
      <c r="J174" s="103"/>
    </row>
    <row r="175" spans="2:10" s="8" customFormat="1" ht="12">
      <c r="B175" s="144"/>
      <c r="C175" s="71"/>
      <c r="D175" s="26" t="s">
        <v>392</v>
      </c>
      <c r="E175" s="165">
        <v>873.38475</v>
      </c>
      <c r="F175" s="166">
        <v>0.06428123819590201</v>
      </c>
      <c r="G175" s="165">
        <v>1243</v>
      </c>
      <c r="H175" s="166">
        <v>0.020005958331274526</v>
      </c>
      <c r="I175" s="190">
        <v>702.6425985518906</v>
      </c>
      <c r="J175" s="103"/>
    </row>
    <row r="176" spans="2:10" s="8" customFormat="1" ht="24">
      <c r="B176" s="144"/>
      <c r="C176" s="71"/>
      <c r="D176" s="26" t="s">
        <v>393</v>
      </c>
      <c r="E176" s="165">
        <v>868.2359799999999</v>
      </c>
      <c r="F176" s="166">
        <v>0.06390228801296612</v>
      </c>
      <c r="G176" s="165">
        <v>3506</v>
      </c>
      <c r="H176" s="166">
        <v>0.05642871271878398</v>
      </c>
      <c r="I176" s="190">
        <v>247.642892184826</v>
      </c>
      <c r="J176" s="103"/>
    </row>
    <row r="177" spans="2:10" s="8" customFormat="1" ht="12">
      <c r="B177" s="144"/>
      <c r="C177" s="71"/>
      <c r="D177" s="26" t="s">
        <v>394</v>
      </c>
      <c r="E177" s="165">
        <v>857.7051899999999</v>
      </c>
      <c r="F177" s="166">
        <v>0.06312722041488746</v>
      </c>
      <c r="G177" s="165">
        <v>3529</v>
      </c>
      <c r="H177" s="166">
        <v>0.056798895374953993</v>
      </c>
      <c r="I177" s="190">
        <v>243.04482572966845</v>
      </c>
      <c r="J177" s="103"/>
    </row>
    <row r="178" spans="2:10" s="8" customFormat="1" ht="12">
      <c r="B178" s="144"/>
      <c r="C178" s="71"/>
      <c r="D178" s="26" t="s">
        <v>395</v>
      </c>
      <c r="E178" s="165">
        <v>825.77496</v>
      </c>
      <c r="F178" s="166">
        <v>0.06077715107800022</v>
      </c>
      <c r="G178" s="165">
        <v>4348</v>
      </c>
      <c r="H178" s="166">
        <v>0.06998061691422498</v>
      </c>
      <c r="I178" s="190">
        <v>189.92064397424102</v>
      </c>
      <c r="J178" s="103"/>
    </row>
    <row r="179" spans="2:10" s="8" customFormat="1" ht="12">
      <c r="B179" s="144"/>
      <c r="C179" s="71"/>
      <c r="D179" s="26" t="s">
        <v>396</v>
      </c>
      <c r="E179" s="165">
        <v>794.62401</v>
      </c>
      <c r="F179" s="166">
        <v>0.058484436856715005</v>
      </c>
      <c r="G179" s="165">
        <v>2806</v>
      </c>
      <c r="H179" s="166">
        <v>0.045162284052740406</v>
      </c>
      <c r="I179" s="190">
        <v>283.18745901639346</v>
      </c>
      <c r="J179" s="103"/>
    </row>
    <row r="180" spans="2:10" s="8" customFormat="1" ht="12">
      <c r="B180" s="144"/>
      <c r="C180" s="71"/>
      <c r="D180" s="26" t="s">
        <v>397</v>
      </c>
      <c r="E180" s="165">
        <v>782.81453</v>
      </c>
      <c r="F180" s="166">
        <v>0.057615257498076396</v>
      </c>
      <c r="G180" s="165">
        <v>3567</v>
      </c>
      <c r="H180" s="166">
        <v>0.057410501502539214</v>
      </c>
      <c r="I180" s="190">
        <v>219.46019904681808</v>
      </c>
      <c r="J180" s="103"/>
    </row>
    <row r="181" spans="2:10" s="8" customFormat="1" ht="12">
      <c r="B181" s="144"/>
      <c r="C181" s="71"/>
      <c r="D181" s="26" t="s">
        <v>398</v>
      </c>
      <c r="E181" s="165">
        <v>779.4402</v>
      </c>
      <c r="F181" s="166">
        <v>0.05736690634415302</v>
      </c>
      <c r="G181" s="165">
        <v>3394</v>
      </c>
      <c r="H181" s="166">
        <v>0.054626084132217013</v>
      </c>
      <c r="I181" s="190">
        <v>229.6523865645256</v>
      </c>
      <c r="J181" s="103"/>
    </row>
    <row r="182" spans="2:10" s="8" customFormat="1" ht="12">
      <c r="B182" s="144"/>
      <c r="C182" s="71"/>
      <c r="D182" s="26" t="s">
        <v>399</v>
      </c>
      <c r="E182" s="165">
        <v>757.52625</v>
      </c>
      <c r="F182" s="166">
        <v>0.055754036598301505</v>
      </c>
      <c r="G182" s="165">
        <v>3466</v>
      </c>
      <c r="H182" s="166">
        <v>0.05578491679501007</v>
      </c>
      <c r="I182" s="190">
        <v>218.559218118869</v>
      </c>
      <c r="J182" s="103"/>
    </row>
    <row r="183" spans="2:10" s="8" customFormat="1" ht="12">
      <c r="B183" s="144"/>
      <c r="C183" s="71"/>
      <c r="D183" s="26" t="s">
        <v>400</v>
      </c>
      <c r="E183" s="165">
        <v>746.1916600000001</v>
      </c>
      <c r="F183" s="166">
        <v>0.05491980920923514</v>
      </c>
      <c r="G183" s="165">
        <v>4326</v>
      </c>
      <c r="H183" s="166">
        <v>0.06962652915614932</v>
      </c>
      <c r="I183" s="190">
        <v>172.489981507166</v>
      </c>
      <c r="J183" s="103"/>
    </row>
    <row r="184" spans="2:10" s="8" customFormat="1" ht="12">
      <c r="B184" s="144"/>
      <c r="C184" s="71"/>
      <c r="D184" s="26" t="s">
        <v>401</v>
      </c>
      <c r="E184" s="165">
        <v>740.4307</v>
      </c>
      <c r="F184" s="166">
        <v>0.05449580175776879</v>
      </c>
      <c r="G184" s="165">
        <v>2086</v>
      </c>
      <c r="H184" s="166">
        <v>0.03357395742480987</v>
      </c>
      <c r="I184" s="190">
        <v>354.9523969319271</v>
      </c>
      <c r="J184" s="103"/>
    </row>
    <row r="185" spans="2:10" s="8" customFormat="1" ht="12">
      <c r="B185" s="144"/>
      <c r="C185" s="71"/>
      <c r="D185" s="26" t="s">
        <v>402</v>
      </c>
      <c r="E185" s="165">
        <v>732.1348399999999</v>
      </c>
      <c r="F185" s="166">
        <v>0.05388522531628655</v>
      </c>
      <c r="G185" s="165">
        <v>3908</v>
      </c>
      <c r="H185" s="166">
        <v>0.06289886175271187</v>
      </c>
      <c r="I185" s="190">
        <v>187.34258955987715</v>
      </c>
      <c r="J185" s="103"/>
    </row>
    <row r="186" spans="2:10" s="8" customFormat="1" ht="12">
      <c r="B186" s="144"/>
      <c r="C186" s="71"/>
      <c r="D186" s="26" t="s">
        <v>403</v>
      </c>
      <c r="E186" s="165">
        <v>729.7134100000001</v>
      </c>
      <c r="F186" s="166">
        <v>0.05370700773393845</v>
      </c>
      <c r="G186" s="165">
        <v>2771</v>
      </c>
      <c r="H186" s="166">
        <v>0.04459896261943822</v>
      </c>
      <c r="I186" s="190">
        <v>263.33937567665106</v>
      </c>
      <c r="J186" s="103"/>
    </row>
    <row r="187" spans="2:10" s="8" customFormat="1" ht="12">
      <c r="B187" s="144"/>
      <c r="C187" s="71"/>
      <c r="D187" s="26" t="s">
        <v>404</v>
      </c>
      <c r="E187" s="165">
        <v>721.71631</v>
      </c>
      <c r="F187" s="166">
        <v>0.053118420069708634</v>
      </c>
      <c r="G187" s="165">
        <v>3251</v>
      </c>
      <c r="H187" s="166">
        <v>0.05232451370472525</v>
      </c>
      <c r="I187" s="190">
        <v>221.99824976930176</v>
      </c>
      <c r="J187" s="103"/>
    </row>
    <row r="188" spans="2:10" s="8" customFormat="1" ht="24">
      <c r="B188" s="144"/>
      <c r="C188" s="71"/>
      <c r="D188" s="26" t="s">
        <v>405</v>
      </c>
      <c r="E188" s="165">
        <v>719.65466</v>
      </c>
      <c r="F188" s="166">
        <v>0.052966682345038506</v>
      </c>
      <c r="G188" s="165">
        <v>2959</v>
      </c>
      <c r="H188" s="166">
        <v>0.04762480346117565</v>
      </c>
      <c r="I188" s="190">
        <v>243.2087394389997</v>
      </c>
      <c r="J188" s="103"/>
    </row>
    <row r="189" spans="2:10" s="8" customFormat="1" ht="12">
      <c r="B189" s="144"/>
      <c r="C189" s="71"/>
      <c r="D189" s="26" t="s">
        <v>406</v>
      </c>
      <c r="E189" s="165">
        <v>674.38189</v>
      </c>
      <c r="F189" s="166">
        <v>0.04963460022182959</v>
      </c>
      <c r="G189" s="165">
        <v>3579</v>
      </c>
      <c r="H189" s="166">
        <v>0.05760364027967139</v>
      </c>
      <c r="I189" s="190">
        <v>188.4274629784856</v>
      </c>
      <c r="J189" s="103"/>
    </row>
    <row r="190" spans="2:10" s="8" customFormat="1" ht="12">
      <c r="B190" s="144"/>
      <c r="C190" s="71"/>
      <c r="D190" s="26" t="s">
        <v>407</v>
      </c>
      <c r="E190" s="165">
        <v>668.69392</v>
      </c>
      <c r="F190" s="166">
        <v>0.049215964844441636</v>
      </c>
      <c r="G190" s="165">
        <v>2833</v>
      </c>
      <c r="H190" s="166">
        <v>0.0455968463012878</v>
      </c>
      <c r="I190" s="190">
        <v>236.03738792799155</v>
      </c>
      <c r="J190" s="103"/>
    </row>
    <row r="191" spans="2:10" s="8" customFormat="1" ht="24">
      <c r="B191" s="144"/>
      <c r="C191" s="71"/>
      <c r="D191" s="26" t="s">
        <v>408</v>
      </c>
      <c r="E191" s="165">
        <v>663.43423</v>
      </c>
      <c r="F191" s="166">
        <v>0.04882885093419004</v>
      </c>
      <c r="G191" s="165">
        <v>4801</v>
      </c>
      <c r="H191" s="166">
        <v>0.0772716057509646</v>
      </c>
      <c r="I191" s="190">
        <v>138.18667569256405</v>
      </c>
      <c r="J191" s="103"/>
    </row>
    <row r="192" spans="2:10" s="8" customFormat="1" ht="12">
      <c r="B192" s="144"/>
      <c r="C192" s="71"/>
      <c r="D192" s="26" t="s">
        <v>409</v>
      </c>
      <c r="E192" s="165">
        <v>661.2734399999999</v>
      </c>
      <c r="F192" s="166">
        <v>0.04866981649183079</v>
      </c>
      <c r="G192" s="165">
        <v>4374</v>
      </c>
      <c r="H192" s="166">
        <v>0.07039908426467802</v>
      </c>
      <c r="I192" s="190">
        <v>151.1827709190672</v>
      </c>
      <c r="J192" s="103"/>
    </row>
    <row r="193" spans="2:10" s="8" customFormat="1" ht="24">
      <c r="B193" s="144"/>
      <c r="C193" s="71"/>
      <c r="D193" s="26" t="s">
        <v>410</v>
      </c>
      <c r="E193" s="165">
        <v>652.73735</v>
      </c>
      <c r="F193" s="166">
        <v>0.048041559089177885</v>
      </c>
      <c r="G193" s="165">
        <v>2737</v>
      </c>
      <c r="H193" s="166">
        <v>0.044051736084230395</v>
      </c>
      <c r="I193" s="190">
        <v>238.48642674461087</v>
      </c>
      <c r="J193" s="103"/>
    </row>
    <row r="194" spans="2:10" s="8" customFormat="1" ht="24">
      <c r="B194" s="144"/>
      <c r="C194" s="71"/>
      <c r="D194" s="26" t="s">
        <v>411</v>
      </c>
      <c r="E194" s="165">
        <v>638.50815</v>
      </c>
      <c r="F194" s="166">
        <v>0.046994288004427294</v>
      </c>
      <c r="G194" s="165">
        <v>2149</v>
      </c>
      <c r="H194" s="166">
        <v>0.03458793600475379</v>
      </c>
      <c r="I194" s="190">
        <v>297.11872964169385</v>
      </c>
      <c r="J194" s="103"/>
    </row>
    <row r="195" spans="2:10" s="8" customFormat="1" ht="24">
      <c r="B195" s="144"/>
      <c r="C195" s="71"/>
      <c r="D195" s="26" t="s">
        <v>412</v>
      </c>
      <c r="E195" s="165">
        <v>634.591</v>
      </c>
      <c r="F195" s="166">
        <v>0.046705985223551995</v>
      </c>
      <c r="G195" s="165">
        <v>10208</v>
      </c>
      <c r="H195" s="166">
        <v>0.16429671974710408</v>
      </c>
      <c r="I195" s="190">
        <v>62.16604623824451</v>
      </c>
      <c r="J195" s="103"/>
    </row>
    <row r="196" spans="2:10" s="8" customFormat="1" ht="12">
      <c r="B196" s="144"/>
      <c r="C196" s="71"/>
      <c r="D196" s="26" t="s">
        <v>413</v>
      </c>
      <c r="E196" s="165">
        <v>608.58754</v>
      </c>
      <c r="F196" s="166">
        <v>0.04479212697702592</v>
      </c>
      <c r="G196" s="165">
        <v>2845</v>
      </c>
      <c r="H196" s="166">
        <v>0.04578998507841998</v>
      </c>
      <c r="I196" s="190">
        <v>213.914776801406</v>
      </c>
      <c r="J196" s="103"/>
    </row>
    <row r="197" spans="2:10" s="8" customFormat="1" ht="12">
      <c r="B197" s="144"/>
      <c r="C197" s="71"/>
      <c r="D197" s="26" t="s">
        <v>414</v>
      </c>
      <c r="E197" s="165">
        <v>607.54179</v>
      </c>
      <c r="F197" s="166">
        <v>0.044715159632630036</v>
      </c>
      <c r="G197" s="165">
        <v>878</v>
      </c>
      <c r="H197" s="166">
        <v>0.014131320526837519</v>
      </c>
      <c r="I197" s="190">
        <v>691.9610364464693</v>
      </c>
      <c r="J197" s="103"/>
    </row>
    <row r="198" spans="2:10" s="8" customFormat="1" ht="12">
      <c r="B198" s="144"/>
      <c r="C198" s="71"/>
      <c r="D198" s="26" t="s">
        <v>415</v>
      </c>
      <c r="E198" s="165">
        <v>595.72999</v>
      </c>
      <c r="F198" s="166">
        <v>0.04384580952167109</v>
      </c>
      <c r="G198" s="165">
        <v>617</v>
      </c>
      <c r="H198" s="166">
        <v>0.009930552124212698</v>
      </c>
      <c r="I198" s="190">
        <v>965.5267260940033</v>
      </c>
      <c r="J198" s="103"/>
    </row>
    <row r="199" spans="2:10" s="8" customFormat="1" ht="12">
      <c r="B199" s="144"/>
      <c r="C199" s="71"/>
      <c r="D199" s="26" t="s">
        <v>416</v>
      </c>
      <c r="E199" s="165">
        <v>592.84736</v>
      </c>
      <c r="F199" s="166">
        <v>0.043633647555641045</v>
      </c>
      <c r="G199" s="165">
        <v>4225</v>
      </c>
      <c r="H199" s="166">
        <v>0.06800094444862018</v>
      </c>
      <c r="I199" s="190">
        <v>140.31890177514794</v>
      </c>
      <c r="J199" s="103"/>
    </row>
    <row r="200" spans="2:10" s="8" customFormat="1" ht="12">
      <c r="B200" s="144"/>
      <c r="C200" s="71"/>
      <c r="D200" s="26" t="s">
        <v>417</v>
      </c>
      <c r="E200" s="165">
        <v>580.8752900000001</v>
      </c>
      <c r="F200" s="166">
        <v>0.04275250155055221</v>
      </c>
      <c r="G200" s="165">
        <v>3227</v>
      </c>
      <c r="H200" s="166">
        <v>0.0519382361504609</v>
      </c>
      <c r="I200" s="190">
        <v>180.00473814688567</v>
      </c>
      <c r="J200" s="103"/>
    </row>
    <row r="201" spans="2:10" s="8" customFormat="1" ht="12">
      <c r="B201" s="144"/>
      <c r="C201" s="71"/>
      <c r="D201" s="26" t="s">
        <v>418</v>
      </c>
      <c r="E201" s="165">
        <v>576.93578</v>
      </c>
      <c r="F201" s="166">
        <v>0.04246255307058947</v>
      </c>
      <c r="G201" s="165">
        <v>3868</v>
      </c>
      <c r="H201" s="166">
        <v>0.06225506582893795</v>
      </c>
      <c r="I201" s="190">
        <v>149.1560961737332</v>
      </c>
      <c r="J201" s="103"/>
    </row>
    <row r="202" spans="2:10" s="8" customFormat="1" ht="12">
      <c r="B202" s="144"/>
      <c r="C202" s="71"/>
      <c r="D202" s="26" t="s">
        <v>419</v>
      </c>
      <c r="E202" s="165">
        <v>571.927</v>
      </c>
      <c r="F202" s="166">
        <v>0.042093906170983235</v>
      </c>
      <c r="G202" s="165">
        <v>2666</v>
      </c>
      <c r="H202" s="166">
        <v>0.04290899831953169</v>
      </c>
      <c r="I202" s="190">
        <v>214.52625656414102</v>
      </c>
      <c r="J202" s="103"/>
    </row>
    <row r="203" spans="2:10" s="8" customFormat="1" ht="24">
      <c r="B203" s="144"/>
      <c r="C203" s="71"/>
      <c r="D203" s="26" t="s">
        <v>420</v>
      </c>
      <c r="E203" s="165">
        <v>538.16177</v>
      </c>
      <c r="F203" s="166">
        <v>0.03960878058072142</v>
      </c>
      <c r="G203" s="165">
        <v>3136</v>
      </c>
      <c r="H203" s="166">
        <v>0.050473600423875234</v>
      </c>
      <c r="I203" s="190">
        <v>171.60770727040816</v>
      </c>
      <c r="J203" s="103"/>
    </row>
    <row r="204" spans="2:10" s="8" customFormat="1" ht="12">
      <c r="B204" s="144"/>
      <c r="C204" s="71"/>
      <c r="D204" s="26" t="s">
        <v>421</v>
      </c>
      <c r="E204" s="165">
        <v>528.0189200000001</v>
      </c>
      <c r="F204" s="166">
        <v>0.038862265420209055</v>
      </c>
      <c r="G204" s="165">
        <v>2054</v>
      </c>
      <c r="H204" s="166">
        <v>0.033058920685790735</v>
      </c>
      <c r="I204" s="190">
        <v>257.06860759493674</v>
      </c>
      <c r="J204" s="103"/>
    </row>
    <row r="205" spans="2:10" s="8" customFormat="1" ht="12">
      <c r="B205" s="144"/>
      <c r="C205" s="71"/>
      <c r="D205" s="26" t="s">
        <v>422</v>
      </c>
      <c r="E205" s="165">
        <v>522.5013</v>
      </c>
      <c r="F205" s="166">
        <v>0.038456167826342806</v>
      </c>
      <c r="G205" s="165">
        <v>2816</v>
      </c>
      <c r="H205" s="166">
        <v>0.045323233033683887</v>
      </c>
      <c r="I205" s="190">
        <v>185.54733664772726</v>
      </c>
      <c r="J205" s="103"/>
    </row>
    <row r="206" spans="2:10" s="8" customFormat="1" ht="24">
      <c r="B206" s="144"/>
      <c r="C206" s="71"/>
      <c r="D206" s="26" t="s">
        <v>423</v>
      </c>
      <c r="E206" s="165">
        <v>516.0876</v>
      </c>
      <c r="F206" s="166">
        <v>0.03798411862074692</v>
      </c>
      <c r="G206" s="165">
        <v>2690</v>
      </c>
      <c r="H206" s="166">
        <v>0.043295275873796044</v>
      </c>
      <c r="I206" s="190">
        <v>191.85412639405203</v>
      </c>
      <c r="J206" s="103"/>
    </row>
    <row r="207" spans="2:10" s="8" customFormat="1" ht="12">
      <c r="B207" s="144"/>
      <c r="C207" s="71"/>
      <c r="D207" s="26" t="s">
        <v>424</v>
      </c>
      <c r="E207" s="165">
        <v>513.11211</v>
      </c>
      <c r="F207" s="166">
        <v>0.03776512214589489</v>
      </c>
      <c r="G207" s="165">
        <v>1313</v>
      </c>
      <c r="H207" s="166">
        <v>0.021132601197878884</v>
      </c>
      <c r="I207" s="190">
        <v>390.79368621477533</v>
      </c>
      <c r="J207" s="103"/>
    </row>
    <row r="208" spans="2:10" s="8" customFormat="1" ht="4.5" customHeight="1" thickBot="1">
      <c r="B208" s="149"/>
      <c r="C208" s="150"/>
      <c r="D208" s="191"/>
      <c r="E208" s="167"/>
      <c r="F208" s="168"/>
      <c r="G208" s="167"/>
      <c r="H208" s="168"/>
      <c r="I208" s="192"/>
      <c r="J208" s="103"/>
    </row>
    <row r="209" spans="1:10" s="8" customFormat="1" ht="12">
      <c r="A209" s="71"/>
      <c r="B209" s="110"/>
      <c r="C209" s="110"/>
      <c r="D209" s="110"/>
      <c r="E209" s="121"/>
      <c r="F209" s="121"/>
      <c r="G209" s="121"/>
      <c r="H209" s="121"/>
      <c r="I209" s="121"/>
      <c r="J209" s="110"/>
    </row>
    <row r="210" spans="2:10" s="8" customFormat="1" ht="12">
      <c r="B210" s="144"/>
      <c r="C210" s="71"/>
      <c r="D210" s="26" t="s">
        <v>425</v>
      </c>
      <c r="E210" s="165">
        <v>511.72343</v>
      </c>
      <c r="F210" s="166">
        <v>0.03766291510614765</v>
      </c>
      <c r="G210" s="165">
        <v>773</v>
      </c>
      <c r="H210" s="166">
        <v>0.012441356226930982</v>
      </c>
      <c r="I210" s="190">
        <v>661.9966752910738</v>
      </c>
      <c r="J210" s="103"/>
    </row>
    <row r="211" spans="2:10" s="8" customFormat="1" ht="12">
      <c r="B211" s="144"/>
      <c r="C211" s="71"/>
      <c r="D211" s="26" t="s">
        <v>426</v>
      </c>
      <c r="E211" s="165">
        <v>510.84241</v>
      </c>
      <c r="F211" s="166">
        <v>0.03759807191249748</v>
      </c>
      <c r="G211" s="165">
        <v>3395</v>
      </c>
      <c r="H211" s="166">
        <v>0.05464217903031136</v>
      </c>
      <c r="I211" s="190">
        <v>150.46904565537554</v>
      </c>
      <c r="J211" s="103"/>
    </row>
    <row r="212" spans="2:10" s="8" customFormat="1" ht="12">
      <c r="B212" s="144"/>
      <c r="C212" s="71"/>
      <c r="D212" s="26" t="s">
        <v>427</v>
      </c>
      <c r="E212" s="165">
        <v>509.40163</v>
      </c>
      <c r="F212" s="166">
        <v>0.03749203030555633</v>
      </c>
      <c r="G212" s="165">
        <v>1957</v>
      </c>
      <c r="H212" s="166">
        <v>0.031497715570638976</v>
      </c>
      <c r="I212" s="190">
        <v>260.29720490546754</v>
      </c>
      <c r="J212" s="103"/>
    </row>
    <row r="213" spans="2:10" s="8" customFormat="1" ht="12">
      <c r="B213" s="144"/>
      <c r="C213" s="71"/>
      <c r="D213" s="26" t="s">
        <v>428</v>
      </c>
      <c r="E213" s="165">
        <v>507.5565</v>
      </c>
      <c r="F213" s="166">
        <v>0.037356228482783034</v>
      </c>
      <c r="G213" s="165">
        <v>777</v>
      </c>
      <c r="H213" s="166">
        <v>0.012505735819308373</v>
      </c>
      <c r="I213" s="190">
        <v>653.2258687258687</v>
      </c>
      <c r="J213" s="103"/>
    </row>
    <row r="214" spans="2:10" s="8" customFormat="1" ht="12">
      <c r="B214" s="144"/>
      <c r="C214" s="71"/>
      <c r="D214" s="26" t="s">
        <v>429</v>
      </c>
      <c r="E214" s="165">
        <v>502.9423</v>
      </c>
      <c r="F214" s="166">
        <v>0.03701662272565992</v>
      </c>
      <c r="G214" s="165">
        <v>2027</v>
      </c>
      <c r="H214" s="166">
        <v>0.03262435843724334</v>
      </c>
      <c r="I214" s="190">
        <v>248.12150962012825</v>
      </c>
      <c r="J214" s="103"/>
    </row>
    <row r="215" spans="2:10" s="8" customFormat="1" ht="12">
      <c r="B215" s="144"/>
      <c r="C215" s="71"/>
      <c r="D215" s="26" t="s">
        <v>430</v>
      </c>
      <c r="E215" s="165">
        <v>502.43165000000005</v>
      </c>
      <c r="F215" s="166">
        <v>0.036979038815149995</v>
      </c>
      <c r="G215" s="165">
        <v>1901</v>
      </c>
      <c r="H215" s="166">
        <v>0.030596401277355495</v>
      </c>
      <c r="I215" s="190">
        <v>264.2986059968438</v>
      </c>
      <c r="J215" s="103"/>
    </row>
    <row r="216" spans="2:10" s="8" customFormat="1" ht="12">
      <c r="B216" s="144"/>
      <c r="C216" s="71"/>
      <c r="D216" s="26" t="s">
        <v>431</v>
      </c>
      <c r="E216" s="165">
        <v>501.83343</v>
      </c>
      <c r="F216" s="166">
        <v>0.0369350097405485</v>
      </c>
      <c r="G216" s="165">
        <v>2134</v>
      </c>
      <c r="H216" s="166">
        <v>0.03434651253333857</v>
      </c>
      <c r="I216" s="190">
        <v>235.16093252108715</v>
      </c>
      <c r="J216" s="103"/>
    </row>
    <row r="217" spans="2:10" s="8" customFormat="1" ht="12">
      <c r="B217" s="144"/>
      <c r="C217" s="71"/>
      <c r="D217" s="26" t="s">
        <v>432</v>
      </c>
      <c r="E217" s="165">
        <v>493.90303</v>
      </c>
      <c r="F217" s="166">
        <v>0.03635133120552853</v>
      </c>
      <c r="G217" s="165">
        <v>777</v>
      </c>
      <c r="H217" s="166">
        <v>0.012505735819308373</v>
      </c>
      <c r="I217" s="190">
        <v>635.6538352638353</v>
      </c>
      <c r="J217" s="103"/>
    </row>
    <row r="218" spans="2:10" s="8" customFormat="1" ht="12">
      <c r="B218" s="144"/>
      <c r="C218" s="71"/>
      <c r="D218" s="26" t="s">
        <v>433</v>
      </c>
      <c r="E218" s="165">
        <v>485.79962</v>
      </c>
      <c r="F218" s="166">
        <v>0.03575491911061955</v>
      </c>
      <c r="G218" s="165">
        <v>1804</v>
      </c>
      <c r="H218" s="166">
        <v>0.029035196162203736</v>
      </c>
      <c r="I218" s="190">
        <v>269.29025498891355</v>
      </c>
      <c r="J218" s="103"/>
    </row>
    <row r="219" spans="2:10" s="8" customFormat="1" ht="12">
      <c r="B219" s="144"/>
      <c r="C219" s="71"/>
      <c r="D219" s="26" t="s">
        <v>434</v>
      </c>
      <c r="E219" s="165">
        <v>461.69857</v>
      </c>
      <c r="F219" s="166">
        <v>0.03398107850277594</v>
      </c>
      <c r="G219" s="165">
        <v>2503</v>
      </c>
      <c r="H219" s="166">
        <v>0.04028552993015297</v>
      </c>
      <c r="I219" s="190">
        <v>184.45807830603277</v>
      </c>
      <c r="J219" s="103"/>
    </row>
    <row r="220" spans="2:10" s="8" customFormat="1" ht="12">
      <c r="B220" s="144"/>
      <c r="C220" s="71"/>
      <c r="D220" s="26" t="s">
        <v>435</v>
      </c>
      <c r="E220" s="165">
        <v>453.57275</v>
      </c>
      <c r="F220" s="166">
        <v>0.03338301702877261</v>
      </c>
      <c r="G220" s="165">
        <v>1650</v>
      </c>
      <c r="H220" s="166">
        <v>0.026556581855674152</v>
      </c>
      <c r="I220" s="190">
        <v>274.89257575757574</v>
      </c>
      <c r="J220" s="103"/>
    </row>
    <row r="221" spans="2:10" s="8" customFormat="1" ht="12">
      <c r="B221" s="144"/>
      <c r="C221" s="71"/>
      <c r="D221" s="26" t="s">
        <v>436</v>
      </c>
      <c r="E221" s="165">
        <v>447.44165999999996</v>
      </c>
      <c r="F221" s="166">
        <v>0.03293176795819917</v>
      </c>
      <c r="G221" s="165">
        <v>4335</v>
      </c>
      <c r="H221" s="166">
        <v>0.06977138323899845</v>
      </c>
      <c r="I221" s="190">
        <v>103.21606920415225</v>
      </c>
      <c r="J221" s="103"/>
    </row>
    <row r="222" spans="2:10" s="8" customFormat="1" ht="12">
      <c r="B222" s="144"/>
      <c r="C222" s="71"/>
      <c r="D222" s="26" t="s">
        <v>437</v>
      </c>
      <c r="E222" s="165">
        <v>444.49473</v>
      </c>
      <c r="F222" s="166">
        <v>0.03271487350329068</v>
      </c>
      <c r="G222" s="165">
        <v>2916</v>
      </c>
      <c r="H222" s="166">
        <v>0.04693272284311868</v>
      </c>
      <c r="I222" s="190">
        <v>152.43303497942387</v>
      </c>
      <c r="J222" s="103"/>
    </row>
    <row r="223" spans="2:10" s="8" customFormat="1" ht="12">
      <c r="B223" s="144"/>
      <c r="C223" s="71"/>
      <c r="D223" s="26" t="s">
        <v>438</v>
      </c>
      <c r="E223" s="165">
        <v>427.28859</v>
      </c>
      <c r="F223" s="166">
        <v>0.03144849922348782</v>
      </c>
      <c r="G223" s="165">
        <v>2275</v>
      </c>
      <c r="H223" s="166">
        <v>0.03661589316464163</v>
      </c>
      <c r="I223" s="190">
        <v>187.81916043956045</v>
      </c>
      <c r="J223" s="103"/>
    </row>
    <row r="224" spans="2:10" s="8" customFormat="1" ht="24">
      <c r="B224" s="144"/>
      <c r="C224" s="71"/>
      <c r="D224" s="26" t="s">
        <v>439</v>
      </c>
      <c r="E224" s="165">
        <v>424.81104999999997</v>
      </c>
      <c r="F224" s="166">
        <v>0.03126615193739213</v>
      </c>
      <c r="G224" s="165">
        <v>987</v>
      </c>
      <c r="H224" s="166">
        <v>0.015885664419121447</v>
      </c>
      <c r="I224" s="190">
        <v>430.4063323201621</v>
      </c>
      <c r="J224" s="103"/>
    </row>
    <row r="225" spans="2:10" s="8" customFormat="1" ht="12">
      <c r="B225" s="144"/>
      <c r="C225" s="71"/>
      <c r="D225" s="26" t="s">
        <v>440</v>
      </c>
      <c r="E225" s="165">
        <v>424.33895</v>
      </c>
      <c r="F225" s="166">
        <v>0.031231405312205137</v>
      </c>
      <c r="G225" s="165">
        <v>3356</v>
      </c>
      <c r="H225" s="166">
        <v>0.05401447800463179</v>
      </c>
      <c r="I225" s="190">
        <v>126.44188021454113</v>
      </c>
      <c r="J225" s="103"/>
    </row>
    <row r="226" spans="2:10" s="8" customFormat="1" ht="12">
      <c r="B226" s="144"/>
      <c r="C226" s="71"/>
      <c r="D226" s="26" t="s">
        <v>441</v>
      </c>
      <c r="E226" s="165">
        <v>418.85876</v>
      </c>
      <c r="F226" s="166">
        <v>0.030828062571507175</v>
      </c>
      <c r="G226" s="165">
        <v>1251</v>
      </c>
      <c r="H226" s="166">
        <v>0.020134717516029313</v>
      </c>
      <c r="I226" s="190">
        <f>+(E226*1000)/G226</f>
        <v>334.81915267785774</v>
      </c>
      <c r="J226" s="103"/>
    </row>
    <row r="227" spans="2:10" s="8" customFormat="1" ht="12">
      <c r="B227" s="144"/>
      <c r="C227" s="71"/>
      <c r="D227" s="26" t="s">
        <v>442</v>
      </c>
      <c r="E227" s="165">
        <v>413.17803000000004</v>
      </c>
      <c r="F227" s="166">
        <v>0.030409960059118904</v>
      </c>
      <c r="G227" s="165">
        <v>2057</v>
      </c>
      <c r="H227" s="166">
        <v>0.03310720538007378</v>
      </c>
      <c r="I227" s="190">
        <v>200.86438016528928</v>
      </c>
      <c r="J227" s="103"/>
    </row>
    <row r="228" spans="2:10" s="8" customFormat="1" ht="12">
      <c r="B228" s="144"/>
      <c r="C228" s="71"/>
      <c r="D228" s="26" t="s">
        <v>443</v>
      </c>
      <c r="E228" s="165">
        <v>408.6423</v>
      </c>
      <c r="F228" s="166">
        <v>0.030076129704830822</v>
      </c>
      <c r="G228" s="165">
        <v>2432</v>
      </c>
      <c r="H228" s="166">
        <v>0.039142792165454264</v>
      </c>
      <c r="I228" s="190">
        <v>168.0272615131579</v>
      </c>
      <c r="J228" s="103"/>
    </row>
    <row r="229" spans="2:10" s="8" customFormat="1" ht="12">
      <c r="B229" s="144"/>
      <c r="C229" s="71"/>
      <c r="D229" s="26" t="s">
        <v>444</v>
      </c>
      <c r="E229" s="165">
        <v>407.2705</v>
      </c>
      <c r="F229" s="166">
        <v>0.02997516503541436</v>
      </c>
      <c r="G229" s="165">
        <v>2379</v>
      </c>
      <c r="H229" s="166">
        <v>0.038289762566453826</v>
      </c>
      <c r="I229" s="190">
        <v>171.19398907103826</v>
      </c>
      <c r="J229" s="103"/>
    </row>
    <row r="230" spans="2:10" s="8" customFormat="1" ht="12">
      <c r="B230" s="144"/>
      <c r="C230" s="71"/>
      <c r="D230" s="26" t="s">
        <v>445</v>
      </c>
      <c r="E230" s="165">
        <v>403.80164</v>
      </c>
      <c r="F230" s="166">
        <v>0.029719856460438395</v>
      </c>
      <c r="G230" s="165">
        <v>2553</v>
      </c>
      <c r="H230" s="166">
        <v>0.04109027483487037</v>
      </c>
      <c r="I230" s="190">
        <v>158.16750489620054</v>
      </c>
      <c r="J230" s="103"/>
    </row>
    <row r="231" spans="2:10" s="8" customFormat="1" ht="12">
      <c r="B231" s="144"/>
      <c r="C231" s="71"/>
      <c r="D231" s="26" t="s">
        <v>446</v>
      </c>
      <c r="E231" s="165">
        <v>399.70597999999995</v>
      </c>
      <c r="F231" s="166">
        <v>0.029418415318914648</v>
      </c>
      <c r="G231" s="165">
        <v>531</v>
      </c>
      <c r="H231" s="166">
        <v>0.008546390888098773</v>
      </c>
      <c r="I231" s="190">
        <v>752.7419585687381</v>
      </c>
      <c r="J231" s="103"/>
    </row>
    <row r="232" spans="2:10" s="8" customFormat="1" ht="12">
      <c r="B232" s="144"/>
      <c r="C232" s="71"/>
      <c r="D232" s="26" t="s">
        <v>447</v>
      </c>
      <c r="E232" s="165">
        <v>396.65666</v>
      </c>
      <c r="F232" s="166">
        <v>0.02919398494586826</v>
      </c>
      <c r="G232" s="165">
        <v>2999</v>
      </c>
      <c r="H232" s="166">
        <v>0.04826859938494957</v>
      </c>
      <c r="I232" s="190">
        <v>132.26297432477492</v>
      </c>
      <c r="J232" s="103"/>
    </row>
    <row r="233" spans="2:10" s="8" customFormat="1" ht="12">
      <c r="B233" s="144"/>
      <c r="C233" s="71"/>
      <c r="D233" s="26" t="s">
        <v>448</v>
      </c>
      <c r="E233" s="165">
        <v>395.83834</v>
      </c>
      <c r="F233" s="166">
        <v>0.029133756480875638</v>
      </c>
      <c r="G233" s="165">
        <v>2315</v>
      </c>
      <c r="H233" s="166">
        <v>0.03725968908841555</v>
      </c>
      <c r="I233" s="190">
        <v>170.9884838012959</v>
      </c>
      <c r="J233" s="103"/>
    </row>
    <row r="234" spans="2:10" s="8" customFormat="1" ht="12">
      <c r="B234" s="144"/>
      <c r="C234" s="71"/>
      <c r="D234" s="26" t="s">
        <v>449</v>
      </c>
      <c r="E234" s="165">
        <v>390.20407</v>
      </c>
      <c r="F234" s="166">
        <v>0.0287190734309025</v>
      </c>
      <c r="G234" s="165">
        <v>2463</v>
      </c>
      <c r="H234" s="166">
        <v>0.039641734006379055</v>
      </c>
      <c r="I234" s="190">
        <v>158.4263377994316</v>
      </c>
      <c r="J234" s="103"/>
    </row>
    <row r="235" spans="2:10" s="8" customFormat="1" ht="23.25" customHeight="1">
      <c r="B235" s="144"/>
      <c r="C235" s="71"/>
      <c r="D235" s="26" t="s">
        <v>450</v>
      </c>
      <c r="E235" s="165">
        <v>390.09684000000004</v>
      </c>
      <c r="F235" s="166">
        <v>0.028711181288096313</v>
      </c>
      <c r="G235" s="165">
        <v>2707</v>
      </c>
      <c r="H235" s="166">
        <v>0.04356888914139996</v>
      </c>
      <c r="I235" s="190">
        <v>144.1067011451792</v>
      </c>
      <c r="J235" s="103"/>
    </row>
    <row r="236" spans="2:10" s="8" customFormat="1" ht="12">
      <c r="B236" s="144"/>
      <c r="C236" s="71"/>
      <c r="D236" s="26" t="s">
        <v>451</v>
      </c>
      <c r="E236" s="165">
        <v>379.84378999999996</v>
      </c>
      <c r="F236" s="166">
        <v>0.027956555392367657</v>
      </c>
      <c r="G236" s="165">
        <v>2346</v>
      </c>
      <c r="H236" s="166">
        <v>0.03775863092934034</v>
      </c>
      <c r="I236" s="190">
        <v>161.91124893435634</v>
      </c>
      <c r="J236" s="103"/>
    </row>
    <row r="237" spans="2:10" s="8" customFormat="1" ht="12">
      <c r="B237" s="144"/>
      <c r="C237" s="71"/>
      <c r="D237" s="26" t="s">
        <v>452</v>
      </c>
      <c r="E237" s="165">
        <v>379.08218</v>
      </c>
      <c r="F237" s="166">
        <v>0.027900500791205478</v>
      </c>
      <c r="G237" s="165">
        <v>605</v>
      </c>
      <c r="H237" s="166">
        <v>0.009737413347080523</v>
      </c>
      <c r="I237" s="190">
        <v>626.5821157024793</v>
      </c>
      <c r="J237" s="103"/>
    </row>
    <row r="238" spans="2:10" s="8" customFormat="1" ht="12">
      <c r="B238" s="144"/>
      <c r="C238" s="71"/>
      <c r="D238" s="26" t="s">
        <v>453</v>
      </c>
      <c r="E238" s="165">
        <v>362.37565</v>
      </c>
      <c r="F238" s="166">
        <v>0.026670897876388173</v>
      </c>
      <c r="G238" s="165">
        <v>688</v>
      </c>
      <c r="H238" s="166">
        <v>0.011073289888911405</v>
      </c>
      <c r="I238" s="190">
        <v>526.7087936046512</v>
      </c>
      <c r="J238" s="103"/>
    </row>
    <row r="239" spans="2:10" s="8" customFormat="1" ht="12">
      <c r="B239" s="144"/>
      <c r="C239" s="71"/>
      <c r="D239" s="26" t="s">
        <v>454</v>
      </c>
      <c r="E239" s="165">
        <v>360.65782</v>
      </c>
      <c r="F239" s="166">
        <v>0.0265444653511923</v>
      </c>
      <c r="G239" s="165">
        <v>498</v>
      </c>
      <c r="H239" s="166">
        <v>0.00801525925098529</v>
      </c>
      <c r="I239" s="190">
        <v>724.2124899598393</v>
      </c>
      <c r="J239" s="103"/>
    </row>
    <row r="240" spans="2:10" s="8" customFormat="1" ht="12">
      <c r="B240" s="144"/>
      <c r="C240" s="71"/>
      <c r="D240" s="26" t="s">
        <v>455</v>
      </c>
      <c r="E240" s="165">
        <v>360.02871000000005</v>
      </c>
      <c r="F240" s="166">
        <v>0.026498162768325565</v>
      </c>
      <c r="G240" s="165">
        <v>764</v>
      </c>
      <c r="H240" s="166">
        <v>0.01229650214408185</v>
      </c>
      <c r="I240" s="190">
        <v>471.24176701570684</v>
      </c>
      <c r="J240" s="103"/>
    </row>
    <row r="241" spans="2:10" s="8" customFormat="1" ht="12">
      <c r="B241" s="144"/>
      <c r="C241" s="71"/>
      <c r="D241" s="26" t="s">
        <v>456</v>
      </c>
      <c r="E241" s="165">
        <v>359.14433</v>
      </c>
      <c r="F241" s="166">
        <v>0.02643307227821145</v>
      </c>
      <c r="G241" s="165">
        <v>1891</v>
      </c>
      <c r="H241" s="166">
        <v>0.030435452296412015</v>
      </c>
      <c r="I241" s="190">
        <v>189.92296668429404</v>
      </c>
      <c r="J241" s="103"/>
    </row>
    <row r="242" spans="2:10" s="8" customFormat="1" ht="13.5" customHeight="1">
      <c r="B242" s="144"/>
      <c r="C242" s="71"/>
      <c r="D242" s="26" t="s">
        <v>457</v>
      </c>
      <c r="E242" s="165">
        <v>352.01757000000003</v>
      </c>
      <c r="F242" s="166">
        <v>0.025908541758157114</v>
      </c>
      <c r="G242" s="165">
        <v>2369</v>
      </c>
      <c r="H242" s="166">
        <v>0.038128813585510346</v>
      </c>
      <c r="I242" s="190">
        <v>148.5933178556353</v>
      </c>
      <c r="J242" s="103"/>
    </row>
    <row r="243" spans="2:10" s="8" customFormat="1" ht="12">
      <c r="B243" s="144"/>
      <c r="C243" s="71"/>
      <c r="D243" s="26" t="s">
        <v>458</v>
      </c>
      <c r="E243" s="165">
        <v>341.01708</v>
      </c>
      <c r="F243" s="166">
        <v>0.02509890417522286</v>
      </c>
      <c r="G243" s="165">
        <v>1629</v>
      </c>
      <c r="H243" s="166">
        <v>0.02621858899569284</v>
      </c>
      <c r="I243" s="190">
        <v>209.34136279926335</v>
      </c>
      <c r="J243" s="103"/>
    </row>
    <row r="244" spans="2:10" s="8" customFormat="1" ht="24">
      <c r="B244" s="144"/>
      <c r="C244" s="71"/>
      <c r="D244" s="26" t="s">
        <v>459</v>
      </c>
      <c r="E244" s="165">
        <v>336.35096999999996</v>
      </c>
      <c r="F244" s="166">
        <v>0.02475547783493207</v>
      </c>
      <c r="G244" s="165">
        <v>2212</v>
      </c>
      <c r="H244" s="166">
        <v>0.03560191458469771</v>
      </c>
      <c r="I244" s="190">
        <v>152.05740054249546</v>
      </c>
      <c r="J244" s="103"/>
    </row>
    <row r="245" spans="2:10" s="8" customFormat="1" ht="12">
      <c r="B245" s="144"/>
      <c r="C245" s="71"/>
      <c r="D245" s="26" t="s">
        <v>460</v>
      </c>
      <c r="E245" s="165">
        <v>322.06261</v>
      </c>
      <c r="F245" s="166">
        <v>0.023703852566012738</v>
      </c>
      <c r="G245" s="165">
        <v>619</v>
      </c>
      <c r="H245" s="166">
        <v>0.009962741920401393</v>
      </c>
      <c r="I245" s="190">
        <v>520.2950080775444</v>
      </c>
      <c r="J245" s="103"/>
    </row>
    <row r="246" spans="2:10" s="8" customFormat="1" ht="24">
      <c r="B246" s="144"/>
      <c r="C246" s="71"/>
      <c r="D246" s="26" t="s">
        <v>461</v>
      </c>
      <c r="E246" s="165">
        <v>305.43459</v>
      </c>
      <c r="F246" s="166">
        <v>0.022480027998035997</v>
      </c>
      <c r="G246" s="165">
        <v>2048</v>
      </c>
      <c r="H246" s="166">
        <v>0.03296235129722465</v>
      </c>
      <c r="I246" s="190">
        <v>149.1379833984375</v>
      </c>
      <c r="J246" s="103"/>
    </row>
    <row r="247" spans="2:10" s="8" customFormat="1" ht="12">
      <c r="B247" s="144"/>
      <c r="C247" s="71"/>
      <c r="D247" s="26" t="s">
        <v>462</v>
      </c>
      <c r="E247" s="165">
        <v>304.1739</v>
      </c>
      <c r="F247" s="166">
        <v>0.022387241039961456</v>
      </c>
      <c r="G247" s="165">
        <v>1680</v>
      </c>
      <c r="H247" s="166">
        <v>0.02703942879850459</v>
      </c>
      <c r="I247" s="190">
        <v>181.05589285714288</v>
      </c>
      <c r="J247" s="103"/>
    </row>
    <row r="248" spans="2:10" s="8" customFormat="1" ht="12">
      <c r="B248" s="144"/>
      <c r="C248" s="71"/>
      <c r="D248" s="26" t="s">
        <v>463</v>
      </c>
      <c r="E248" s="165">
        <v>303.55929</v>
      </c>
      <c r="F248" s="166">
        <v>0.022342005659096855</v>
      </c>
      <c r="G248" s="165">
        <v>1618</v>
      </c>
      <c r="H248" s="166">
        <v>0.026041545116655015</v>
      </c>
      <c r="I248" s="190">
        <v>187.6138998763906</v>
      </c>
      <c r="J248" s="103"/>
    </row>
    <row r="249" spans="2:10" s="8" customFormat="1" ht="12.75" customHeight="1">
      <c r="B249" s="144"/>
      <c r="C249" s="71"/>
      <c r="D249" s="26" t="s">
        <v>464</v>
      </c>
      <c r="E249" s="165">
        <v>302.97229</v>
      </c>
      <c r="F249" s="166">
        <v>0.022298802378044612</v>
      </c>
      <c r="G249" s="165">
        <v>1839</v>
      </c>
      <c r="H249" s="166">
        <v>0.02959851759550592</v>
      </c>
      <c r="I249" s="190">
        <v>164.7483904295813</v>
      </c>
      <c r="J249" s="103"/>
    </row>
    <row r="250" spans="2:10" s="8" customFormat="1" ht="12">
      <c r="B250" s="144"/>
      <c r="C250" s="71"/>
      <c r="D250" s="26" t="s">
        <v>465</v>
      </c>
      <c r="E250" s="165">
        <v>287.38144</v>
      </c>
      <c r="F250" s="166">
        <v>0.021151313665279045</v>
      </c>
      <c r="G250" s="165">
        <v>2088</v>
      </c>
      <c r="H250" s="166">
        <v>0.03360614722099856</v>
      </c>
      <c r="I250" s="190">
        <v>137.63478927203064</v>
      </c>
      <c r="J250" s="103"/>
    </row>
    <row r="251" spans="2:10" s="8" customFormat="1" ht="24">
      <c r="B251" s="144"/>
      <c r="C251" s="71"/>
      <c r="D251" s="26" t="s">
        <v>466</v>
      </c>
      <c r="E251" s="165">
        <v>278.7092</v>
      </c>
      <c r="F251" s="166">
        <v>0.020513035603826713</v>
      </c>
      <c r="G251" s="165">
        <v>1628</v>
      </c>
      <c r="H251" s="166">
        <v>0.0262024940975985</v>
      </c>
      <c r="I251" s="190">
        <v>171.1972972972973</v>
      </c>
      <c r="J251" s="103"/>
    </row>
    <row r="252" spans="2:10" s="8" customFormat="1" ht="12.75" customHeight="1">
      <c r="B252" s="144"/>
      <c r="C252" s="71"/>
      <c r="D252" s="26" t="s">
        <v>467</v>
      </c>
      <c r="E252" s="165">
        <v>277.2055</v>
      </c>
      <c r="F252" s="166">
        <v>0.020402363076197645</v>
      </c>
      <c r="G252" s="165">
        <v>546</v>
      </c>
      <c r="H252" s="166">
        <v>0.008787814359513991</v>
      </c>
      <c r="I252" s="190">
        <v>507.70238095238096</v>
      </c>
      <c r="J252" s="103"/>
    </row>
    <row r="253" spans="2:10" s="8" customFormat="1" ht="12">
      <c r="B253" s="144"/>
      <c r="C253" s="71"/>
      <c r="D253" s="26" t="s">
        <v>468</v>
      </c>
      <c r="E253" s="165">
        <v>273.34903</v>
      </c>
      <c r="F253" s="166">
        <v>0.02011852635170097</v>
      </c>
      <c r="G253" s="165">
        <v>628</v>
      </c>
      <c r="H253" s="166">
        <v>0.010107596003250525</v>
      </c>
      <c r="I253" s="190">
        <v>435.2691560509555</v>
      </c>
      <c r="J253" s="103"/>
    </row>
    <row r="254" spans="2:10" s="8" customFormat="1" ht="12">
      <c r="B254" s="144"/>
      <c r="C254" s="71"/>
      <c r="D254" s="26" t="s">
        <v>469</v>
      </c>
      <c r="E254" s="165">
        <v>271.93365</v>
      </c>
      <c r="F254" s="166">
        <v>0.02001435418826702</v>
      </c>
      <c r="G254" s="165">
        <v>1918</v>
      </c>
      <c r="H254" s="166">
        <v>0.030870014544959405</v>
      </c>
      <c r="I254" s="190">
        <v>141.77979666319084</v>
      </c>
      <c r="J254" s="103"/>
    </row>
    <row r="255" spans="2:10" s="8" customFormat="1" ht="15" customHeight="1">
      <c r="B255" s="144"/>
      <c r="C255" s="71"/>
      <c r="D255" s="26" t="s">
        <v>470</v>
      </c>
      <c r="E255" s="165">
        <v>264.83226</v>
      </c>
      <c r="F255" s="166">
        <v>0.019491690903715747</v>
      </c>
      <c r="G255" s="165">
        <v>1577</v>
      </c>
      <c r="H255" s="166">
        <v>0.02538165429478675</v>
      </c>
      <c r="I255" s="190">
        <v>167.9342168674699</v>
      </c>
      <c r="J255" s="103"/>
    </row>
    <row r="256" spans="2:10" s="8" customFormat="1" ht="24">
      <c r="B256" s="144"/>
      <c r="C256" s="71"/>
      <c r="D256" s="26" t="s">
        <v>471</v>
      </c>
      <c r="E256" s="165">
        <v>231.37756</v>
      </c>
      <c r="F256" s="166">
        <v>0.017029420364331534</v>
      </c>
      <c r="G256" s="165">
        <v>1353</v>
      </c>
      <c r="H256" s="166">
        <v>0.021776397121652805</v>
      </c>
      <c r="I256" s="190">
        <v>171.01076127124907</v>
      </c>
      <c r="J256" s="103"/>
    </row>
    <row r="257" spans="2:10" s="8" customFormat="1" ht="12" customHeight="1">
      <c r="B257" s="144"/>
      <c r="C257" s="71"/>
      <c r="D257" s="26" t="s">
        <v>472</v>
      </c>
      <c r="E257" s="165">
        <v>218.40227</v>
      </c>
      <c r="F257" s="166">
        <v>0.016074437228719304</v>
      </c>
      <c r="G257" s="165">
        <v>618</v>
      </c>
      <c r="H257" s="166">
        <v>0.009946647022307046</v>
      </c>
      <c r="I257" s="190">
        <v>353.40173139158577</v>
      </c>
      <c r="J257" s="103"/>
    </row>
    <row r="258" spans="2:10" s="8" customFormat="1" ht="12">
      <c r="B258" s="144"/>
      <c r="C258" s="71"/>
      <c r="D258" s="26" t="s">
        <v>473</v>
      </c>
      <c r="E258" s="165">
        <v>187.6983</v>
      </c>
      <c r="F258" s="166">
        <v>0.01381462079715254</v>
      </c>
      <c r="G258" s="165">
        <v>485</v>
      </c>
      <c r="H258" s="166">
        <v>0.007806025575758766</v>
      </c>
      <c r="I258" s="190">
        <v>387.00680412371133</v>
      </c>
      <c r="J258" s="103"/>
    </row>
    <row r="259" spans="2:10" s="8" customFormat="1" ht="12">
      <c r="B259" s="144"/>
      <c r="C259" s="71"/>
      <c r="D259" s="26" t="s">
        <v>474</v>
      </c>
      <c r="E259" s="165">
        <v>183.38904</v>
      </c>
      <c r="F259" s="166">
        <v>0.013497458666135172</v>
      </c>
      <c r="G259" s="165">
        <v>1368</v>
      </c>
      <c r="H259" s="166">
        <v>0.022017820593068026</v>
      </c>
      <c r="I259" s="190">
        <v>134.0563157894737</v>
      </c>
      <c r="J259" s="103"/>
    </row>
    <row r="260" spans="2:10" s="8" customFormat="1" ht="12">
      <c r="B260" s="144"/>
      <c r="C260" s="71"/>
      <c r="D260" s="26" t="s">
        <v>475</v>
      </c>
      <c r="E260" s="165">
        <v>179.82345</v>
      </c>
      <c r="F260" s="166">
        <v>0.01323503074980285</v>
      </c>
      <c r="G260" s="165">
        <v>369</v>
      </c>
      <c r="H260" s="166">
        <v>0.005939017396814401</v>
      </c>
      <c r="I260" s="190">
        <v>487.3264227642277</v>
      </c>
      <c r="J260" s="103"/>
    </row>
    <row r="261" spans="2:10" s="8" customFormat="1" ht="12">
      <c r="B261" s="144"/>
      <c r="C261" s="71"/>
      <c r="D261" s="26" t="s">
        <v>476</v>
      </c>
      <c r="E261" s="165">
        <v>169.18734</v>
      </c>
      <c r="F261" s="166">
        <v>0.012452211585181743</v>
      </c>
      <c r="G261" s="165">
        <v>1588</v>
      </c>
      <c r="H261" s="166">
        <v>0.02555869817382458</v>
      </c>
      <c r="I261" s="190">
        <v>106.54114609571788</v>
      </c>
      <c r="J261" s="103"/>
    </row>
    <row r="262" spans="2:10" s="8" customFormat="1" ht="24">
      <c r="B262" s="144"/>
      <c r="C262" s="71"/>
      <c r="D262" s="26" t="s">
        <v>477</v>
      </c>
      <c r="E262" s="165">
        <v>165.08694</v>
      </c>
      <c r="F262" s="166">
        <v>0.012150421579003506</v>
      </c>
      <c r="G262" s="165">
        <v>1272</v>
      </c>
      <c r="H262" s="166">
        <v>0.02047271037601062</v>
      </c>
      <c r="I262" s="190">
        <v>129.78533018867924</v>
      </c>
      <c r="J262" s="103"/>
    </row>
    <row r="263" spans="2:10" s="8" customFormat="1" ht="24">
      <c r="B263" s="144"/>
      <c r="C263" s="71"/>
      <c r="D263" s="26" t="s">
        <v>478</v>
      </c>
      <c r="E263" s="165">
        <v>161.92910999999998</v>
      </c>
      <c r="F263" s="166">
        <v>0.011918004854974186</v>
      </c>
      <c r="G263" s="165">
        <v>364</v>
      </c>
      <c r="H263" s="166">
        <v>0.005858542906342662</v>
      </c>
      <c r="I263" s="190">
        <v>444.8601923076923</v>
      </c>
      <c r="J263" s="103"/>
    </row>
    <row r="264" spans="2:10" s="8" customFormat="1" ht="12">
      <c r="B264" s="144"/>
      <c r="C264" s="71"/>
      <c r="D264" s="26" t="s">
        <v>479</v>
      </c>
      <c r="E264" s="165">
        <v>154.24451000000002</v>
      </c>
      <c r="F264" s="166">
        <v>0.011352417233893986</v>
      </c>
      <c r="G264" s="165">
        <v>886</v>
      </c>
      <c r="H264" s="166">
        <v>0.0142600797115923</v>
      </c>
      <c r="I264" s="190">
        <v>174.0908690744921</v>
      </c>
      <c r="J264" s="103"/>
    </row>
    <row r="265" spans="2:10" s="8" customFormat="1" ht="12">
      <c r="B265" s="144"/>
      <c r="C265" s="71"/>
      <c r="D265" s="26" t="s">
        <v>480</v>
      </c>
      <c r="E265" s="165">
        <v>149.66789</v>
      </c>
      <c r="F265" s="166">
        <v>0.01101557736995987</v>
      </c>
      <c r="G265" s="165">
        <v>924</v>
      </c>
      <c r="H265" s="166">
        <v>0.014871685839177523</v>
      </c>
      <c r="I265" s="190">
        <v>161.97823593073593</v>
      </c>
      <c r="J265" s="103"/>
    </row>
    <row r="266" spans="2:10" s="8" customFormat="1" ht="12">
      <c r="B266" s="144"/>
      <c r="C266" s="71"/>
      <c r="D266" s="26" t="s">
        <v>481</v>
      </c>
      <c r="E266" s="165">
        <v>149.27704999999997</v>
      </c>
      <c r="F266" s="166">
        <v>0.010986811491993159</v>
      </c>
      <c r="G266" s="165">
        <v>994</v>
      </c>
      <c r="H266" s="166">
        <v>0.015998328705781883</v>
      </c>
      <c r="I266" s="190">
        <v>150.17811871227363</v>
      </c>
      <c r="J266" s="103"/>
    </row>
    <row r="267" spans="2:10" s="8" customFormat="1" ht="36">
      <c r="B267" s="144"/>
      <c r="C267" s="71"/>
      <c r="D267" s="26" t="s">
        <v>482</v>
      </c>
      <c r="E267" s="165">
        <v>144.39731</v>
      </c>
      <c r="F267" s="166">
        <v>0.010627661954204608</v>
      </c>
      <c r="G267" s="165">
        <v>669</v>
      </c>
      <c r="H267" s="166">
        <v>0.010767486825118792</v>
      </c>
      <c r="I267" s="190">
        <v>215.84052316890882</v>
      </c>
      <c r="J267" s="103"/>
    </row>
    <row r="268" spans="2:10" s="8" customFormat="1" ht="12">
      <c r="B268" s="144"/>
      <c r="C268" s="71"/>
      <c r="D268" s="26" t="s">
        <v>483</v>
      </c>
      <c r="E268" s="165">
        <v>143.37205</v>
      </c>
      <c r="F268" s="166">
        <v>0.010552202676637958</v>
      </c>
      <c r="G268" s="165">
        <v>577</v>
      </c>
      <c r="H268" s="166">
        <v>0.009286756200438779</v>
      </c>
      <c r="I268" s="190">
        <v>248.4784228769497</v>
      </c>
      <c r="J268" s="103"/>
    </row>
    <row r="269" spans="2:10" s="8" customFormat="1" ht="12">
      <c r="B269" s="144"/>
      <c r="C269" s="71"/>
      <c r="D269" s="26" t="s">
        <v>484</v>
      </c>
      <c r="E269" s="165">
        <v>137.1029</v>
      </c>
      <c r="F269" s="166">
        <v>0.010090792371001365</v>
      </c>
      <c r="G269" s="165">
        <v>234</v>
      </c>
      <c r="H269" s="166">
        <v>0.003766206154077425</v>
      </c>
      <c r="I269" s="190">
        <v>585.909829059829</v>
      </c>
      <c r="J269" s="103"/>
    </row>
    <row r="270" spans="2:10" s="8" customFormat="1" ht="12">
      <c r="B270" s="144"/>
      <c r="C270" s="71"/>
      <c r="D270" s="26" t="s">
        <v>485</v>
      </c>
      <c r="E270" s="165">
        <v>135.24522</v>
      </c>
      <c r="F270" s="166">
        <v>0.009954066866495172</v>
      </c>
      <c r="G270" s="165">
        <v>455</v>
      </c>
      <c r="H270" s="166">
        <v>0.007323178632928327</v>
      </c>
      <c r="I270" s="190">
        <v>297.24224175824173</v>
      </c>
      <c r="J270" s="103"/>
    </row>
    <row r="271" spans="2:10" s="8" customFormat="1" ht="12">
      <c r="B271" s="144"/>
      <c r="C271" s="71"/>
      <c r="D271" s="26" t="s">
        <v>486</v>
      </c>
      <c r="E271" s="165">
        <v>125.43558</v>
      </c>
      <c r="F271" s="166">
        <v>0.009232076007992036</v>
      </c>
      <c r="G271" s="165">
        <v>760</v>
      </c>
      <c r="H271" s="166">
        <v>0.012232122551704456</v>
      </c>
      <c r="I271" s="190">
        <v>165.0468157894737</v>
      </c>
      <c r="J271" s="103"/>
    </row>
    <row r="272" spans="2:10" s="8" customFormat="1" ht="12">
      <c r="B272" s="144"/>
      <c r="C272" s="71"/>
      <c r="D272" s="26" t="s">
        <v>487</v>
      </c>
      <c r="E272" s="165">
        <v>119.72183</v>
      </c>
      <c r="F272" s="166">
        <v>0.008811543219044397</v>
      </c>
      <c r="G272" s="165">
        <v>753</v>
      </c>
      <c r="H272" s="166">
        <v>0.012119458265044021</v>
      </c>
      <c r="I272" s="190">
        <v>158.99313413014607</v>
      </c>
      <c r="J272" s="103"/>
    </row>
    <row r="273" spans="2:9" s="8" customFormat="1" ht="36">
      <c r="B273" s="144"/>
      <c r="C273" s="71"/>
      <c r="D273" s="26" t="s">
        <v>488</v>
      </c>
      <c r="E273" s="165">
        <v>115.27514</v>
      </c>
      <c r="F273" s="166">
        <v>0.00848426622105086</v>
      </c>
      <c r="G273" s="165">
        <v>474</v>
      </c>
      <c r="H273" s="166">
        <v>0.007628981696720938</v>
      </c>
      <c r="I273" s="190">
        <v>243.19649789029535</v>
      </c>
    </row>
    <row r="274" spans="2:9" s="8" customFormat="1" ht="12">
      <c r="B274" s="144"/>
      <c r="C274" s="71"/>
      <c r="D274" s="26" t="s">
        <v>489</v>
      </c>
      <c r="E274" s="165">
        <v>114.70375</v>
      </c>
      <c r="F274" s="166">
        <v>0.008442211838154027</v>
      </c>
      <c r="G274" s="165">
        <v>1191</v>
      </c>
      <c r="H274" s="166">
        <v>0.019169023630368435</v>
      </c>
      <c r="I274" s="190">
        <v>96.30877413937867</v>
      </c>
    </row>
    <row r="275" spans="1:256" s="8" customFormat="1" ht="6" customHeight="1" thickBot="1">
      <c r="A275" s="31"/>
      <c r="B275" s="149"/>
      <c r="C275" s="210"/>
      <c r="D275" s="210"/>
      <c r="E275" s="214"/>
      <c r="F275" s="215"/>
      <c r="G275" s="216"/>
      <c r="H275" s="216"/>
      <c r="I275" s="217"/>
      <c r="J275" s="17"/>
      <c r="K275" s="31"/>
      <c r="L275" s="73"/>
      <c r="M275" s="28"/>
      <c r="N275" s="28"/>
      <c r="O275" s="122"/>
      <c r="P275" s="123"/>
      <c r="Q275" s="111"/>
      <c r="R275" s="112"/>
      <c r="S275" s="124"/>
      <c r="T275" s="17"/>
      <c r="U275" s="31"/>
      <c r="V275" s="73"/>
      <c r="W275" s="28"/>
      <c r="X275" s="28"/>
      <c r="Y275" s="122"/>
      <c r="Z275" s="123"/>
      <c r="AA275" s="111"/>
      <c r="AB275" s="112"/>
      <c r="AC275" s="124"/>
      <c r="AD275" s="17"/>
      <c r="AE275" s="31"/>
      <c r="AF275" s="73"/>
      <c r="AG275" s="28"/>
      <c r="AH275" s="28"/>
      <c r="AI275" s="122"/>
      <c r="AJ275" s="123"/>
      <c r="AK275" s="111"/>
      <c r="AL275" s="112"/>
      <c r="AM275" s="124"/>
      <c r="AN275" s="17"/>
      <c r="AO275" s="31"/>
      <c r="AP275" s="73"/>
      <c r="AQ275" s="28"/>
      <c r="AR275" s="28"/>
      <c r="AS275" s="122"/>
      <c r="AT275" s="123"/>
      <c r="AU275" s="111"/>
      <c r="AV275" s="112"/>
      <c r="AW275" s="124"/>
      <c r="AX275" s="17"/>
      <c r="AY275" s="31"/>
      <c r="AZ275" s="73"/>
      <c r="BA275" s="28"/>
      <c r="BB275" s="28"/>
      <c r="BC275" s="122"/>
      <c r="BD275" s="123"/>
      <c r="BE275" s="111"/>
      <c r="BF275" s="112"/>
      <c r="BG275" s="124"/>
      <c r="BH275" s="17"/>
      <c r="BI275" s="31"/>
      <c r="BJ275" s="73"/>
      <c r="BK275" s="28"/>
      <c r="BL275" s="28"/>
      <c r="BM275" s="122"/>
      <c r="BN275" s="123"/>
      <c r="BO275" s="111"/>
      <c r="BP275" s="112"/>
      <c r="BQ275" s="124"/>
      <c r="BR275" s="17"/>
      <c r="BS275" s="31"/>
      <c r="BT275" s="73"/>
      <c r="BU275" s="28"/>
      <c r="BV275" s="28"/>
      <c r="BW275" s="122"/>
      <c r="BX275" s="123"/>
      <c r="BY275" s="111"/>
      <c r="BZ275" s="112"/>
      <c r="CA275" s="124"/>
      <c r="CB275" s="17"/>
      <c r="CC275" s="31"/>
      <c r="CD275" s="73"/>
      <c r="CE275" s="28"/>
      <c r="CF275" s="28"/>
      <c r="CG275" s="122"/>
      <c r="CH275" s="123"/>
      <c r="CI275" s="111"/>
      <c r="CJ275" s="112"/>
      <c r="CK275" s="124"/>
      <c r="CL275" s="17"/>
      <c r="CM275" s="31"/>
      <c r="CN275" s="73"/>
      <c r="CO275" s="28"/>
      <c r="CP275" s="28"/>
      <c r="CQ275" s="122"/>
      <c r="CR275" s="123"/>
      <c r="CS275" s="111"/>
      <c r="CT275" s="112"/>
      <c r="CU275" s="124"/>
      <c r="CV275" s="17"/>
      <c r="CW275" s="31"/>
      <c r="CX275" s="73"/>
      <c r="CY275" s="28"/>
      <c r="CZ275" s="28"/>
      <c r="DA275" s="122"/>
      <c r="DB275" s="123"/>
      <c r="DC275" s="111"/>
      <c r="DD275" s="112"/>
      <c r="DE275" s="124"/>
      <c r="DF275" s="17"/>
      <c r="DG275" s="31"/>
      <c r="DH275" s="73"/>
      <c r="DI275" s="28"/>
      <c r="DJ275" s="28"/>
      <c r="DK275" s="122"/>
      <c r="DL275" s="123"/>
      <c r="DM275" s="111"/>
      <c r="DN275" s="112"/>
      <c r="DO275" s="124"/>
      <c r="DP275" s="17"/>
      <c r="DQ275" s="31"/>
      <c r="DR275" s="73"/>
      <c r="DS275" s="28"/>
      <c r="DT275" s="28"/>
      <c r="DU275" s="122"/>
      <c r="DV275" s="123"/>
      <c r="DW275" s="111"/>
      <c r="DX275" s="112"/>
      <c r="DY275" s="124"/>
      <c r="DZ275" s="17"/>
      <c r="EA275" s="31"/>
      <c r="EB275" s="73"/>
      <c r="EC275" s="28"/>
      <c r="ED275" s="28"/>
      <c r="EE275" s="122"/>
      <c r="EF275" s="123"/>
      <c r="EG275" s="111"/>
      <c r="EH275" s="112"/>
      <c r="EI275" s="124"/>
      <c r="EJ275" s="17"/>
      <c r="EK275" s="31"/>
      <c r="EL275" s="73"/>
      <c r="EM275" s="28"/>
      <c r="EN275" s="28"/>
      <c r="EO275" s="122"/>
      <c r="EP275" s="123"/>
      <c r="EQ275" s="111"/>
      <c r="ER275" s="112"/>
      <c r="ES275" s="124"/>
      <c r="ET275" s="17"/>
      <c r="EU275" s="31"/>
      <c r="EV275" s="73"/>
      <c r="EW275" s="28"/>
      <c r="EX275" s="28"/>
      <c r="EY275" s="122"/>
      <c r="EZ275" s="123"/>
      <c r="FA275" s="111"/>
      <c r="FB275" s="112"/>
      <c r="FC275" s="124"/>
      <c r="FD275" s="17"/>
      <c r="FE275" s="31"/>
      <c r="FF275" s="73"/>
      <c r="FG275" s="28"/>
      <c r="FH275" s="28"/>
      <c r="FI275" s="122"/>
      <c r="FJ275" s="123"/>
      <c r="FK275" s="111"/>
      <c r="FL275" s="112"/>
      <c r="FM275" s="124"/>
      <c r="FN275" s="17"/>
      <c r="FO275" s="31"/>
      <c r="FP275" s="73"/>
      <c r="FQ275" s="28"/>
      <c r="FR275" s="28"/>
      <c r="FS275" s="122"/>
      <c r="FT275" s="123"/>
      <c r="FU275" s="111"/>
      <c r="FV275" s="112"/>
      <c r="FW275" s="124"/>
      <c r="FX275" s="17"/>
      <c r="FY275" s="31"/>
      <c r="FZ275" s="73"/>
      <c r="GA275" s="28"/>
      <c r="GB275" s="28"/>
      <c r="GC275" s="122"/>
      <c r="GD275" s="123"/>
      <c r="GE275" s="111"/>
      <c r="GF275" s="112"/>
      <c r="GG275" s="124"/>
      <c r="GH275" s="17"/>
      <c r="GI275" s="31"/>
      <c r="GJ275" s="73"/>
      <c r="GK275" s="28"/>
      <c r="GL275" s="28"/>
      <c r="GM275" s="122"/>
      <c r="GN275" s="123"/>
      <c r="GO275" s="111"/>
      <c r="GP275" s="112"/>
      <c r="GQ275" s="124"/>
      <c r="GR275" s="17"/>
      <c r="GS275" s="31"/>
      <c r="GT275" s="73"/>
      <c r="GU275" s="28"/>
      <c r="GV275" s="28"/>
      <c r="GW275" s="122"/>
      <c r="GX275" s="123"/>
      <c r="GY275" s="111"/>
      <c r="GZ275" s="112"/>
      <c r="HA275" s="124"/>
      <c r="HB275" s="17"/>
      <c r="HC275" s="31"/>
      <c r="HD275" s="73"/>
      <c r="HE275" s="28"/>
      <c r="HF275" s="28"/>
      <c r="HG275" s="122"/>
      <c r="HH275" s="123"/>
      <c r="HI275" s="111"/>
      <c r="HJ275" s="112"/>
      <c r="HK275" s="124"/>
      <c r="HL275" s="17"/>
      <c r="HM275" s="31"/>
      <c r="HN275" s="73"/>
      <c r="HO275" s="28"/>
      <c r="HP275" s="28"/>
      <c r="HQ275" s="122"/>
      <c r="HR275" s="123"/>
      <c r="HS275" s="111"/>
      <c r="HT275" s="112"/>
      <c r="HU275" s="124"/>
      <c r="HV275" s="17"/>
      <c r="HW275" s="31"/>
      <c r="HX275" s="73"/>
      <c r="HY275" s="28"/>
      <c r="HZ275" s="28"/>
      <c r="IA275" s="122"/>
      <c r="IB275" s="123"/>
      <c r="IC275" s="111"/>
      <c r="ID275" s="112"/>
      <c r="IE275" s="124"/>
      <c r="IF275" s="17"/>
      <c r="IG275" s="31"/>
      <c r="IH275" s="73"/>
      <c r="II275" s="28"/>
      <c r="IJ275" s="28"/>
      <c r="IK275" s="122"/>
      <c r="IL275" s="123"/>
      <c r="IM275" s="111"/>
      <c r="IN275" s="112"/>
      <c r="IO275" s="124"/>
      <c r="IP275" s="17"/>
      <c r="IQ275" s="31"/>
      <c r="IR275" s="73"/>
      <c r="IS275" s="28"/>
      <c r="IT275" s="28"/>
      <c r="IU275" s="122"/>
      <c r="IV275" s="123"/>
    </row>
    <row r="276" spans="1:10" s="8" customFormat="1" ht="12">
      <c r="A276" s="71"/>
      <c r="B276" s="110"/>
      <c r="C276" s="110"/>
      <c r="D276" s="110"/>
      <c r="E276" s="121"/>
      <c r="F276" s="121"/>
      <c r="G276" s="121"/>
      <c r="H276" s="121"/>
      <c r="I276" s="121"/>
      <c r="J276" s="110"/>
    </row>
    <row r="277" spans="2:9" s="8" customFormat="1" ht="12">
      <c r="B277" s="144"/>
      <c r="C277" s="71"/>
      <c r="D277" s="26" t="s">
        <v>490</v>
      </c>
      <c r="E277" s="165">
        <v>110.99231</v>
      </c>
      <c r="F277" s="166">
        <v>0.008169049341682914</v>
      </c>
      <c r="G277" s="165">
        <v>184</v>
      </c>
      <c r="H277" s="166">
        <v>0.002961461249360027</v>
      </c>
      <c r="I277" s="190">
        <v>603.2190760869565</v>
      </c>
    </row>
    <row r="278" spans="2:9" s="8" customFormat="1" ht="24">
      <c r="B278" s="144"/>
      <c r="C278" s="71"/>
      <c r="D278" s="26" t="s">
        <v>491</v>
      </c>
      <c r="E278" s="165">
        <v>100.71527</v>
      </c>
      <c r="F278" s="166">
        <v>0.007412657778641753</v>
      </c>
      <c r="G278" s="165">
        <v>785</v>
      </c>
      <c r="H278" s="166">
        <v>0.012634495004063159</v>
      </c>
      <c r="I278" s="190">
        <v>128.29970700636943</v>
      </c>
    </row>
    <row r="279" spans="2:9" s="8" customFormat="1" ht="24">
      <c r="B279" s="144"/>
      <c r="C279" s="71"/>
      <c r="D279" s="26" t="s">
        <v>492</v>
      </c>
      <c r="E279" s="165">
        <v>94.40183</v>
      </c>
      <c r="F279" s="166">
        <v>0.006947987722889653</v>
      </c>
      <c r="G279" s="165">
        <v>195</v>
      </c>
      <c r="H279" s="166">
        <v>0.003138505128397854</v>
      </c>
      <c r="I279" s="190">
        <v>484.11194871794874</v>
      </c>
    </row>
    <row r="280" spans="2:9" s="8" customFormat="1" ht="12">
      <c r="B280" s="144"/>
      <c r="C280" s="71"/>
      <c r="D280" s="26" t="s">
        <v>493</v>
      </c>
      <c r="E280" s="165">
        <v>94.10431</v>
      </c>
      <c r="F280" s="166">
        <v>0.006926090209808453</v>
      </c>
      <c r="G280" s="165">
        <v>413</v>
      </c>
      <c r="H280" s="166">
        <v>0.006647192912965711</v>
      </c>
      <c r="I280" s="190">
        <v>227.85547215496368</v>
      </c>
    </row>
    <row r="281" spans="2:9" s="8" customFormat="1" ht="12">
      <c r="B281" s="144"/>
      <c r="C281" s="71"/>
      <c r="D281" s="26" t="s">
        <v>494</v>
      </c>
      <c r="E281" s="165">
        <v>91.02883</v>
      </c>
      <c r="F281" s="166">
        <v>0.006699734457149922</v>
      </c>
      <c r="G281" s="165">
        <v>276</v>
      </c>
      <c r="H281" s="166">
        <v>0.00444219187404004</v>
      </c>
      <c r="I281" s="190">
        <v>329.81460144927536</v>
      </c>
    </row>
    <row r="282" spans="2:9" s="8" customFormat="1" ht="24">
      <c r="B282" s="144"/>
      <c r="C282" s="71"/>
      <c r="D282" s="26" t="s">
        <v>495</v>
      </c>
      <c r="E282" s="165">
        <v>90.47771</v>
      </c>
      <c r="F282" s="166">
        <v>0.006659171949051944</v>
      </c>
      <c r="G282" s="165">
        <v>195</v>
      </c>
      <c r="H282" s="166">
        <v>0.003138505128397854</v>
      </c>
      <c r="I282" s="190">
        <v>463.98825641025644</v>
      </c>
    </row>
    <row r="283" spans="2:9" s="8" customFormat="1" ht="12">
      <c r="B283" s="144"/>
      <c r="C283" s="71"/>
      <c r="D283" s="26" t="s">
        <v>496</v>
      </c>
      <c r="E283" s="165">
        <v>89.76391000000001</v>
      </c>
      <c r="F283" s="166">
        <v>0.00660663617049131</v>
      </c>
      <c r="G283" s="165">
        <v>293</v>
      </c>
      <c r="H283" s="166">
        <v>0.004715805141643955</v>
      </c>
      <c r="I283" s="190">
        <v>306.3614675767918</v>
      </c>
    </row>
    <row r="284" spans="2:9" s="8" customFormat="1" ht="12">
      <c r="B284" s="144"/>
      <c r="C284" s="71"/>
      <c r="D284" s="26" t="s">
        <v>497</v>
      </c>
      <c r="E284" s="165">
        <v>87.59303</v>
      </c>
      <c r="F284" s="166">
        <v>0.0064468591027388444</v>
      </c>
      <c r="G284" s="165">
        <v>605</v>
      </c>
      <c r="H284" s="166">
        <v>0.009737413347080523</v>
      </c>
      <c r="I284" s="190">
        <v>144.78186776859505</v>
      </c>
    </row>
    <row r="285" spans="2:9" s="8" customFormat="1" ht="12">
      <c r="B285" s="144"/>
      <c r="C285" s="71"/>
      <c r="D285" s="26" t="s">
        <v>498</v>
      </c>
      <c r="E285" s="165">
        <v>81.81867999999999</v>
      </c>
      <c r="F285" s="166">
        <v>0.006021866145423632</v>
      </c>
      <c r="G285" s="165">
        <v>160</v>
      </c>
      <c r="H285" s="166">
        <v>0.0025751836950956754</v>
      </c>
      <c r="I285" s="190">
        <v>511.36674999999997</v>
      </c>
    </row>
    <row r="286" spans="2:9" s="8" customFormat="1" ht="12">
      <c r="B286" s="144"/>
      <c r="C286" s="71"/>
      <c r="D286" s="26" t="s">
        <v>499</v>
      </c>
      <c r="E286" s="165">
        <v>80.19887</v>
      </c>
      <c r="F286" s="166">
        <v>0.005902647905762243</v>
      </c>
      <c r="G286" s="165">
        <v>591</v>
      </c>
      <c r="H286" s="166">
        <v>0.00951208477375965</v>
      </c>
      <c r="I286" s="190">
        <v>135.70028764805414</v>
      </c>
    </row>
    <row r="287" spans="2:9" s="8" customFormat="1" ht="24">
      <c r="B287" s="144"/>
      <c r="C287" s="71"/>
      <c r="D287" s="26" t="s">
        <v>500</v>
      </c>
      <c r="E287" s="165">
        <v>75.73611</v>
      </c>
      <c r="F287" s="166">
        <v>0.005574188153549779</v>
      </c>
      <c r="G287" s="165">
        <v>732</v>
      </c>
      <c r="H287" s="166">
        <v>0.011781465405062714</v>
      </c>
      <c r="I287" s="190">
        <v>103.46463114754098</v>
      </c>
    </row>
    <row r="288" spans="2:9" s="8" customFormat="1" ht="12">
      <c r="B288" s="144"/>
      <c r="C288" s="71"/>
      <c r="D288" s="26" t="s">
        <v>501</v>
      </c>
      <c r="E288" s="165">
        <v>69.57275</v>
      </c>
      <c r="F288" s="166">
        <v>0.005120564006520541</v>
      </c>
      <c r="G288" s="165">
        <v>249</v>
      </c>
      <c r="H288" s="166">
        <v>0.004007629625492645</v>
      </c>
      <c r="I288" s="190">
        <v>279.4086345381526</v>
      </c>
    </row>
    <row r="289" spans="2:9" s="8" customFormat="1" ht="24">
      <c r="B289" s="144"/>
      <c r="C289" s="71"/>
      <c r="D289" s="26" t="s">
        <v>502</v>
      </c>
      <c r="E289" s="165">
        <v>65.10944</v>
      </c>
      <c r="F289" s="166">
        <v>0.004792063774232136</v>
      </c>
      <c r="G289" s="165">
        <v>309</v>
      </c>
      <c r="H289" s="166">
        <v>0.004973323511153523</v>
      </c>
      <c r="I289" s="190">
        <v>210.71016181229774</v>
      </c>
    </row>
    <row r="290" spans="2:9" s="8" customFormat="1" ht="12">
      <c r="B290" s="144"/>
      <c r="C290" s="71"/>
      <c r="D290" s="26" t="s">
        <v>503</v>
      </c>
      <c r="E290" s="165">
        <v>63.862480000000005</v>
      </c>
      <c r="F290" s="166">
        <v>0.004700287346053418</v>
      </c>
      <c r="G290" s="165">
        <v>171</v>
      </c>
      <c r="H290" s="166">
        <v>0.002752227574133503</v>
      </c>
      <c r="I290" s="190">
        <v>373.46479532163744</v>
      </c>
    </row>
    <row r="291" spans="2:9" s="8" customFormat="1" ht="24">
      <c r="B291" s="144"/>
      <c r="C291" s="71"/>
      <c r="D291" s="26" t="s">
        <v>504</v>
      </c>
      <c r="E291" s="165">
        <v>63.16429</v>
      </c>
      <c r="F291" s="166">
        <v>0.004648900465648194</v>
      </c>
      <c r="G291" s="165">
        <v>305</v>
      </c>
      <c r="H291" s="166">
        <v>0.004908943918776131</v>
      </c>
      <c r="I291" s="190">
        <v>207.09603278688525</v>
      </c>
    </row>
    <row r="292" spans="2:9" s="8" customFormat="1" ht="12">
      <c r="B292" s="144"/>
      <c r="C292" s="71"/>
      <c r="D292" s="26" t="s">
        <v>505</v>
      </c>
      <c r="E292" s="165">
        <v>59.39463</v>
      </c>
      <c r="F292" s="166">
        <v>0.004371452969138134</v>
      </c>
      <c r="G292" s="165">
        <v>388</v>
      </c>
      <c r="H292" s="166">
        <v>0.006244820460607013</v>
      </c>
      <c r="I292" s="190">
        <v>153.07894329896908</v>
      </c>
    </row>
    <row r="293" spans="2:9" s="8" customFormat="1" ht="12">
      <c r="B293" s="144"/>
      <c r="C293" s="71"/>
      <c r="D293" s="26" t="s">
        <v>506</v>
      </c>
      <c r="E293" s="165">
        <v>59.24987</v>
      </c>
      <c r="F293" s="166">
        <v>0.00436079861314985</v>
      </c>
      <c r="G293" s="165">
        <v>398</v>
      </c>
      <c r="H293" s="166">
        <v>0.006405769441550493</v>
      </c>
      <c r="I293" s="190">
        <v>148.86902010050252</v>
      </c>
    </row>
    <row r="294" spans="2:9" s="8" customFormat="1" ht="12">
      <c r="B294" s="144"/>
      <c r="C294" s="71"/>
      <c r="D294" s="26" t="s">
        <v>507</v>
      </c>
      <c r="E294" s="165">
        <v>58.95117</v>
      </c>
      <c r="F294" s="166">
        <v>0.0043388142519057175</v>
      </c>
      <c r="G294" s="165">
        <v>327</v>
      </c>
      <c r="H294" s="166">
        <v>0.005263031676851787</v>
      </c>
      <c r="I294" s="190">
        <v>180.27880733944954</v>
      </c>
    </row>
    <row r="295" spans="2:9" s="8" customFormat="1" ht="12">
      <c r="B295" s="144"/>
      <c r="C295" s="71"/>
      <c r="D295" s="26" t="s">
        <v>508</v>
      </c>
      <c r="E295" s="165">
        <v>58.73057</v>
      </c>
      <c r="F295" s="166">
        <v>0.004322578061445538</v>
      </c>
      <c r="G295" s="165">
        <v>233</v>
      </c>
      <c r="H295" s="166">
        <v>0.003750111255983077</v>
      </c>
      <c r="I295" s="190">
        <v>252.0625321888412</v>
      </c>
    </row>
    <row r="296" spans="2:9" s="8" customFormat="1" ht="12">
      <c r="B296" s="144"/>
      <c r="C296" s="71"/>
      <c r="D296" s="26" t="s">
        <v>509</v>
      </c>
      <c r="E296" s="165">
        <v>57.41143</v>
      </c>
      <c r="F296" s="166">
        <v>0.004225489175300295</v>
      </c>
      <c r="G296" s="165">
        <v>750</v>
      </c>
      <c r="H296" s="166">
        <v>0.01207117357076098</v>
      </c>
      <c r="I296" s="190">
        <v>76.54857333333334</v>
      </c>
    </row>
    <row r="297" spans="2:9" s="8" customFormat="1" ht="12">
      <c r="B297" s="144"/>
      <c r="C297" s="71"/>
      <c r="D297" s="26" t="s">
        <v>510</v>
      </c>
      <c r="E297" s="165">
        <v>56.52245</v>
      </c>
      <c r="F297" s="166">
        <v>0.00416006012455102</v>
      </c>
      <c r="G297" s="165">
        <v>108</v>
      </c>
      <c r="H297" s="166">
        <v>0.0017382489941895807</v>
      </c>
      <c r="I297" s="190">
        <v>523.3560185185185</v>
      </c>
    </row>
    <row r="298" spans="2:9" s="8" customFormat="1" ht="12">
      <c r="B298" s="144"/>
      <c r="C298" s="71"/>
      <c r="D298" s="26" t="s">
        <v>511</v>
      </c>
      <c r="E298" s="165">
        <v>49.35635</v>
      </c>
      <c r="F298" s="166">
        <v>0.0036326341750646638</v>
      </c>
      <c r="G298" s="165">
        <v>501</v>
      </c>
      <c r="H298" s="166">
        <v>0.008063543945268333</v>
      </c>
      <c r="I298" s="190">
        <v>98.51566866267464</v>
      </c>
    </row>
    <row r="299" spans="2:9" s="8" customFormat="1" ht="12">
      <c r="B299" s="144"/>
      <c r="C299" s="71"/>
      <c r="D299" s="26" t="s">
        <v>512</v>
      </c>
      <c r="E299" s="165">
        <v>43.85892</v>
      </c>
      <c r="F299" s="166">
        <v>0.0032280225679862285</v>
      </c>
      <c r="G299" s="165">
        <v>966</v>
      </c>
      <c r="H299" s="166">
        <v>0.01554767155914014</v>
      </c>
      <c r="I299" s="190">
        <v>45.40260869565217</v>
      </c>
    </row>
    <row r="300" spans="2:9" s="8" customFormat="1" ht="24">
      <c r="B300" s="144"/>
      <c r="C300" s="71"/>
      <c r="D300" s="26" t="s">
        <v>513</v>
      </c>
      <c r="E300" s="165">
        <v>43.570629999999994</v>
      </c>
      <c r="F300" s="166">
        <v>0.0032068043841794965</v>
      </c>
      <c r="G300" s="165">
        <v>155</v>
      </c>
      <c r="H300" s="166">
        <v>0.0024947092046239353</v>
      </c>
      <c r="I300" s="190">
        <v>281.1008387096774</v>
      </c>
    </row>
    <row r="301" spans="2:9" s="8" customFormat="1" ht="12">
      <c r="B301" s="144"/>
      <c r="C301" s="71"/>
      <c r="D301" s="26" t="s">
        <v>514</v>
      </c>
      <c r="E301" s="165">
        <v>36.055769999999995</v>
      </c>
      <c r="F301" s="166">
        <v>0.0026537096505367852</v>
      </c>
      <c r="G301" s="165">
        <v>214</v>
      </c>
      <c r="H301" s="166">
        <v>0.003444308192190466</v>
      </c>
      <c r="I301" s="190">
        <v>168.48490654205605</v>
      </c>
    </row>
    <row r="302" spans="2:9" s="8" customFormat="1" ht="12">
      <c r="B302" s="144"/>
      <c r="C302" s="71"/>
      <c r="D302" s="26" t="s">
        <v>515</v>
      </c>
      <c r="E302" s="165">
        <v>25.424319999999998</v>
      </c>
      <c r="F302" s="166">
        <v>0.0018712334625591244</v>
      </c>
      <c r="G302" s="165">
        <v>249</v>
      </c>
      <c r="H302" s="166">
        <v>0.004007629625492645</v>
      </c>
      <c r="I302" s="190">
        <v>102.10570281124498</v>
      </c>
    </row>
    <row r="303" spans="2:9" s="8" customFormat="1" ht="12">
      <c r="B303" s="144"/>
      <c r="C303" s="71"/>
      <c r="D303" s="26" t="s">
        <v>516</v>
      </c>
      <c r="E303" s="165">
        <v>25.066119999999998</v>
      </c>
      <c r="F303" s="166">
        <v>0.0018448698930993049</v>
      </c>
      <c r="G303" s="165">
        <v>623</v>
      </c>
      <c r="H303" s="166">
        <v>0.010027121512778786</v>
      </c>
      <c r="I303" s="190">
        <v>40.23454253611557</v>
      </c>
    </row>
    <row r="304" spans="2:9" s="8" customFormat="1" ht="12">
      <c r="B304" s="144"/>
      <c r="C304" s="71"/>
      <c r="D304" s="26" t="s">
        <v>517</v>
      </c>
      <c r="E304" s="165">
        <v>24.582919999999998</v>
      </c>
      <c r="F304" s="166">
        <v>0.0018093063063796377</v>
      </c>
      <c r="G304" s="165">
        <v>536</v>
      </c>
      <c r="H304" s="166">
        <v>0.008626865378570513</v>
      </c>
      <c r="I304" s="190">
        <v>45.86365671641791</v>
      </c>
    </row>
    <row r="305" spans="2:9" s="8" customFormat="1" ht="12">
      <c r="B305" s="144"/>
      <c r="C305" s="71"/>
      <c r="D305" s="26" t="s">
        <v>518</v>
      </c>
      <c r="E305" s="165">
        <v>23.295270000000002</v>
      </c>
      <c r="F305" s="166">
        <v>0.001714535088582495</v>
      </c>
      <c r="G305" s="165">
        <v>94</v>
      </c>
      <c r="H305" s="166">
        <v>0.001512920420868709</v>
      </c>
      <c r="I305" s="190">
        <v>247.82202127659576</v>
      </c>
    </row>
    <row r="306" spans="2:9" s="8" customFormat="1" ht="12">
      <c r="B306" s="144"/>
      <c r="C306" s="71"/>
      <c r="D306" s="26" t="s">
        <v>519</v>
      </c>
      <c r="E306" s="165">
        <v>21.359650000000002</v>
      </c>
      <c r="F306" s="166">
        <v>0.001572073189314444</v>
      </c>
      <c r="G306" s="165">
        <v>95</v>
      </c>
      <c r="H306" s="166">
        <v>0.001529015318963057</v>
      </c>
      <c r="I306" s="190">
        <v>224.8384210526316</v>
      </c>
    </row>
    <row r="307" spans="2:9" s="8" customFormat="1" ht="12">
      <c r="B307" s="144"/>
      <c r="C307" s="71"/>
      <c r="D307" s="26" t="s">
        <v>520</v>
      </c>
      <c r="E307" s="165">
        <v>18.7844</v>
      </c>
      <c r="F307" s="166">
        <v>0.0013825344337270622</v>
      </c>
      <c r="G307" s="165">
        <v>103</v>
      </c>
      <c r="H307" s="166">
        <v>0.001657774503717841</v>
      </c>
      <c r="I307" s="190">
        <v>182.3728155339806</v>
      </c>
    </row>
    <row r="308" spans="2:9" s="8" customFormat="1" ht="24">
      <c r="B308" s="144"/>
      <c r="C308" s="71"/>
      <c r="D308" s="26" t="s">
        <v>521</v>
      </c>
      <c r="E308" s="165">
        <v>17.49597</v>
      </c>
      <c r="F308" s="166">
        <v>0.0012877058078222176</v>
      </c>
      <c r="G308" s="165">
        <v>32</v>
      </c>
      <c r="H308" s="166">
        <v>0.0005150367390191351</v>
      </c>
      <c r="I308" s="190">
        <v>546.7490625</v>
      </c>
    </row>
    <row r="309" spans="2:9" s="8" customFormat="1" ht="12">
      <c r="B309" s="144"/>
      <c r="C309" s="71"/>
      <c r="D309" s="26" t="s">
        <v>522</v>
      </c>
      <c r="E309" s="165">
        <v>14.78843</v>
      </c>
      <c r="F309" s="166">
        <v>0.0010884304899683936</v>
      </c>
      <c r="G309" s="165">
        <v>125</v>
      </c>
      <c r="H309" s="166">
        <v>0.0020118622617934963</v>
      </c>
      <c r="I309" s="190">
        <v>118.30744</v>
      </c>
    </row>
    <row r="310" spans="2:9" s="8" customFormat="1" ht="12">
      <c r="B310" s="144"/>
      <c r="C310" s="71"/>
      <c r="D310" s="26" t="s">
        <v>523</v>
      </c>
      <c r="E310" s="165">
        <v>13.88791</v>
      </c>
      <c r="F310" s="166">
        <v>0.0010221520936256894</v>
      </c>
      <c r="G310" s="165">
        <v>231</v>
      </c>
      <c r="H310" s="166">
        <v>0.003717921459794381</v>
      </c>
      <c r="I310" s="190">
        <v>60.120822510822514</v>
      </c>
    </row>
    <row r="311" spans="2:9" s="8" customFormat="1" ht="12">
      <c r="B311" s="144"/>
      <c r="C311" s="71"/>
      <c r="D311" s="26" t="s">
        <v>524</v>
      </c>
      <c r="E311" s="165">
        <v>4.633319999999999</v>
      </c>
      <c r="F311" s="166">
        <v>0.0003410129917631796</v>
      </c>
      <c r="G311" s="165">
        <v>96</v>
      </c>
      <c r="H311" s="166">
        <v>0.0015451102170574052</v>
      </c>
      <c r="I311" s="190">
        <v>48.26375</v>
      </c>
    </row>
    <row r="312" spans="2:9" s="8" customFormat="1" ht="12">
      <c r="B312" s="144"/>
      <c r="C312" s="71"/>
      <c r="D312" s="26" t="s">
        <v>525</v>
      </c>
      <c r="E312" s="165">
        <v>2.14473</v>
      </c>
      <c r="F312" s="166">
        <v>0.0001578524241417049</v>
      </c>
      <c r="G312" s="165">
        <v>10</v>
      </c>
      <c r="H312" s="166">
        <v>0.00016094898094347972</v>
      </c>
      <c r="I312" s="190">
        <v>214.473</v>
      </c>
    </row>
    <row r="313" spans="2:9" s="8" customFormat="1" ht="12">
      <c r="B313" s="144"/>
      <c r="C313" s="71"/>
      <c r="D313" s="26" t="s">
        <v>526</v>
      </c>
      <c r="E313" s="165">
        <v>1.95316</v>
      </c>
      <c r="F313" s="166">
        <v>0.00014375284568995275</v>
      </c>
      <c r="G313" s="165">
        <v>31</v>
      </c>
      <c r="H313" s="166">
        <v>0.0004989418409247871</v>
      </c>
      <c r="I313" s="190">
        <v>63.00516129032258</v>
      </c>
    </row>
    <row r="314" spans="2:9" s="8" customFormat="1" ht="24">
      <c r="B314" s="144"/>
      <c r="C314" s="71"/>
      <c r="D314" s="26" t="s">
        <v>527</v>
      </c>
      <c r="E314" s="165">
        <v>1.2153399999999999</v>
      </c>
      <c r="F314" s="166">
        <v>8.944919181266622E-05</v>
      </c>
      <c r="G314" s="165">
        <v>20</v>
      </c>
      <c r="H314" s="166">
        <v>0.00032189796188695943</v>
      </c>
      <c r="I314" s="190">
        <v>60.766999999999996</v>
      </c>
    </row>
    <row r="315" spans="2:9" s="8" customFormat="1" ht="12">
      <c r="B315" s="144"/>
      <c r="C315" s="71"/>
      <c r="D315" s="26" t="s">
        <v>528</v>
      </c>
      <c r="E315" s="165">
        <v>0.95037</v>
      </c>
      <c r="F315" s="166">
        <v>6.994736322593152E-05</v>
      </c>
      <c r="G315" s="165">
        <v>6</v>
      </c>
      <c r="H315" s="166">
        <v>9.656938856608782E-05</v>
      </c>
      <c r="I315" s="190">
        <v>158.395</v>
      </c>
    </row>
    <row r="316" spans="2:9" s="8" customFormat="1" ht="12">
      <c r="B316" s="144"/>
      <c r="C316" s="71"/>
      <c r="D316" s="26" t="s">
        <v>529</v>
      </c>
      <c r="E316" s="165">
        <v>0.9007999999999999</v>
      </c>
      <c r="F316" s="166">
        <v>6.629900438136632E-05</v>
      </c>
      <c r="G316" s="165">
        <v>7</v>
      </c>
      <c r="H316" s="166">
        <v>0.0001126642866604358</v>
      </c>
      <c r="I316" s="190">
        <v>128.68571428571428</v>
      </c>
    </row>
    <row r="317" spans="2:9" s="8" customFormat="1" ht="3.75" customHeight="1">
      <c r="B317" s="144"/>
      <c r="C317" s="102"/>
      <c r="D317" s="27"/>
      <c r="E317" s="218"/>
      <c r="F317" s="219"/>
      <c r="G317" s="218"/>
      <c r="H317" s="219"/>
      <c r="I317" s="220"/>
    </row>
    <row r="318" spans="2:9" s="8" customFormat="1" ht="12">
      <c r="B318" s="144"/>
      <c r="C318" s="102" t="s">
        <v>81</v>
      </c>
      <c r="D318" s="27"/>
      <c r="E318" s="218">
        <v>3805.85155</v>
      </c>
      <c r="F318" s="219"/>
      <c r="G318" s="218">
        <v>57574</v>
      </c>
      <c r="H318" s="219"/>
      <c r="I318" s="220"/>
    </row>
    <row r="319" spans="1:9" ht="4.5" customHeight="1" thickBot="1">
      <c r="A319" s="31"/>
      <c r="B319" s="149"/>
      <c r="C319" s="210"/>
      <c r="D319" s="210"/>
      <c r="E319" s="214"/>
      <c r="F319" s="215"/>
      <c r="G319" s="216"/>
      <c r="H319" s="216"/>
      <c r="I319" s="217"/>
    </row>
    <row r="320" ht="4.5" customHeight="1">
      <c r="A320" s="31"/>
    </row>
    <row r="321" ht="12.75" customHeight="1">
      <c r="A321" s="31"/>
    </row>
  </sheetData>
  <mergeCells count="6">
    <mergeCell ref="B1:H1"/>
    <mergeCell ref="B5:D5"/>
    <mergeCell ref="B10:D11"/>
    <mergeCell ref="F10:F11"/>
    <mergeCell ref="G10:G11"/>
    <mergeCell ref="H10:H11"/>
  </mergeCells>
  <hyperlinks>
    <hyperlink ref="B5" location="Índice!A1" display="Índice!A1"/>
  </hyperlinks>
  <printOptions horizontalCentered="1"/>
  <pageMargins left="0.2755905511811024" right="0.7874015748031497" top="0.3937007874015748" bottom="0.984251968503937" header="0" footer="0"/>
  <pageSetup horizontalDpi="600" verticalDpi="600" orientation="portrait" paperSize="9" scale="70" r:id="rId2"/>
  <rowBreaks count="4" manualBreakCount="4">
    <brk id="75" max="255" man="1"/>
    <brk id="142" max="255" man="1"/>
    <brk id="209" max="255" man="1"/>
    <brk id="276" max="255" man="1"/>
  </rowBreaks>
  <drawing r:id="rId1"/>
</worksheet>
</file>

<file path=xl/worksheets/sheet9.xml><?xml version="1.0" encoding="utf-8"?>
<worksheet xmlns="http://schemas.openxmlformats.org/spreadsheetml/2006/main" xmlns:r="http://schemas.openxmlformats.org/officeDocument/2006/relationships">
  <sheetPr codeName="Hoja15">
    <pageSetUpPr fitToPage="1"/>
  </sheetPr>
  <dimension ref="B1:I52"/>
  <sheetViews>
    <sheetView showGridLines="0" workbookViewId="0" topLeftCell="A1">
      <selection activeCell="A1" sqref="A1"/>
    </sheetView>
  </sheetViews>
  <sheetFormatPr defaultColWidth="11.421875" defaultRowHeight="0" customHeight="1" zeroHeight="1"/>
  <cols>
    <col min="1" max="1" width="3.7109375" style="17" customWidth="1"/>
    <col min="2" max="2" width="3.8515625" style="17" customWidth="1"/>
    <col min="3" max="3" width="3.28125" style="17" customWidth="1"/>
    <col min="4" max="4" width="4.140625" style="17" customWidth="1"/>
    <col min="5" max="5" width="22.8515625" style="17" customWidth="1"/>
    <col min="6" max="6" width="12.7109375" style="17" customWidth="1"/>
    <col min="7" max="7" width="15.140625" style="17" customWidth="1"/>
    <col min="8" max="8" width="1.28515625" style="17" customWidth="1"/>
    <col min="9" max="9" width="14.7109375" style="17" customWidth="1"/>
    <col min="10" max="252" width="11.421875" style="17" hidden="1" customWidth="1"/>
    <col min="253" max="254" width="0" style="17" hidden="1" customWidth="1"/>
    <col min="255" max="16384" width="12.421875" style="17" hidden="1" customWidth="1"/>
  </cols>
  <sheetData>
    <row r="1" spans="2:9" ht="4.5" customHeight="1">
      <c r="B1" s="78" t="s">
        <v>85</v>
      </c>
      <c r="C1" s="78"/>
      <c r="D1" s="78"/>
      <c r="E1" s="78"/>
      <c r="F1" s="78"/>
      <c r="G1" s="78"/>
      <c r="H1" s="78"/>
      <c r="I1" s="78"/>
    </row>
    <row r="2" spans="2:9" s="29" customFormat="1" ht="15.75" customHeight="1">
      <c r="B2" s="79" t="s">
        <v>112</v>
      </c>
      <c r="C2" s="79"/>
      <c r="D2" s="79"/>
      <c r="E2" s="79"/>
      <c r="F2" s="79"/>
      <c r="G2" s="79"/>
      <c r="H2" s="79"/>
      <c r="I2" s="79"/>
    </row>
    <row r="3" spans="2:9" s="29" customFormat="1" ht="15.75" customHeight="1">
      <c r="B3" s="79" t="s">
        <v>210</v>
      </c>
      <c r="C3" s="79"/>
      <c r="D3" s="79"/>
      <c r="E3" s="79"/>
      <c r="F3" s="79"/>
      <c r="G3" s="79"/>
      <c r="H3" s="79"/>
      <c r="I3" s="79"/>
    </row>
    <row r="4" spans="2:9" ht="4.5" customHeight="1">
      <c r="B4" s="80"/>
      <c r="C4" s="80"/>
      <c r="D4" s="80"/>
      <c r="E4" s="80"/>
      <c r="F4" s="80"/>
      <c r="G4" s="80"/>
      <c r="H4" s="80"/>
      <c r="I4" s="80"/>
    </row>
    <row r="5" spans="2:7" ht="12.75">
      <c r="B5" s="66" t="s">
        <v>33</v>
      </c>
      <c r="C5" s="66"/>
      <c r="D5" s="66"/>
      <c r="E5" s="66"/>
      <c r="G5" s="67"/>
    </row>
    <row r="6" ht="4.5" customHeight="1">
      <c r="G6" s="67"/>
    </row>
    <row r="7" spans="2:7" ht="12.75">
      <c r="B7" s="84" t="s">
        <v>34</v>
      </c>
      <c r="G7" s="67"/>
    </row>
    <row r="8" spans="2:7" ht="4.5" customHeight="1" thickBot="1">
      <c r="B8" s="68"/>
      <c r="F8" s="69"/>
      <c r="G8" s="67"/>
    </row>
    <row r="9" spans="2:7" ht="4.5" customHeight="1">
      <c r="B9" s="132"/>
      <c r="C9" s="133"/>
      <c r="D9" s="133"/>
      <c r="E9" s="133"/>
      <c r="F9" s="133"/>
      <c r="G9" s="179"/>
    </row>
    <row r="10" spans="2:7" ht="11.25" customHeight="1">
      <c r="B10" s="136" t="s">
        <v>137</v>
      </c>
      <c r="C10" s="130"/>
      <c r="D10" s="130"/>
      <c r="E10" s="130"/>
      <c r="F10" s="171" t="s">
        <v>211</v>
      </c>
      <c r="G10" s="181" t="s">
        <v>22</v>
      </c>
    </row>
    <row r="11" spans="2:7" ht="11.25" customHeight="1">
      <c r="B11" s="136"/>
      <c r="C11" s="130"/>
      <c r="D11" s="130"/>
      <c r="E11" s="130"/>
      <c r="F11" s="171">
        <v>2009</v>
      </c>
      <c r="G11" s="181"/>
    </row>
    <row r="12" spans="2:7" ht="4.5" customHeight="1">
      <c r="B12" s="140"/>
      <c r="C12" s="141"/>
      <c r="D12" s="141"/>
      <c r="E12" s="141"/>
      <c r="F12" s="141"/>
      <c r="G12" s="155"/>
    </row>
    <row r="13" spans="2:7" ht="4.5" customHeight="1">
      <c r="B13" s="142"/>
      <c r="C13" s="70"/>
      <c r="D13" s="70"/>
      <c r="E13" s="70"/>
      <c r="F13" s="70"/>
      <c r="G13" s="143"/>
    </row>
    <row r="14" spans="2:7" s="8" customFormat="1" ht="12">
      <c r="B14" s="197" t="s">
        <v>135</v>
      </c>
      <c r="C14" s="199"/>
      <c r="D14" s="199"/>
      <c r="E14" s="199"/>
      <c r="F14" s="200">
        <v>1362498.9547199996</v>
      </c>
      <c r="G14" s="223"/>
    </row>
    <row r="15" spans="2:7" s="8" customFormat="1" ht="12">
      <c r="B15" s="144"/>
      <c r="C15" s="71"/>
      <c r="D15" s="71"/>
      <c r="E15" s="71"/>
      <c r="F15" s="101"/>
      <c r="G15" s="221"/>
    </row>
    <row r="16" spans="2:7" s="8" customFormat="1" ht="12">
      <c r="B16" s="144"/>
      <c r="C16" s="102" t="s">
        <v>136</v>
      </c>
      <c r="D16" s="71"/>
      <c r="E16" s="71"/>
      <c r="F16" s="101">
        <v>1358693.1031699996</v>
      </c>
      <c r="G16" s="189">
        <v>100</v>
      </c>
    </row>
    <row r="17" spans="2:7" s="8" customFormat="1" ht="12">
      <c r="B17" s="144"/>
      <c r="C17" s="71"/>
      <c r="D17" s="71"/>
      <c r="E17" s="71"/>
      <c r="F17" s="101"/>
      <c r="G17" s="221"/>
    </row>
    <row r="18" spans="2:7" s="8" customFormat="1" ht="12">
      <c r="B18" s="159"/>
      <c r="C18" s="71"/>
      <c r="D18" s="114">
        <v>1</v>
      </c>
      <c r="E18" s="71"/>
      <c r="F18" s="146">
        <v>981.29346</v>
      </c>
      <c r="G18" s="205">
        <v>0.0722233341518052</v>
      </c>
    </row>
    <row r="19" spans="2:7" s="8" customFormat="1" ht="12">
      <c r="B19" s="160"/>
      <c r="C19" s="71"/>
      <c r="D19" s="115">
        <v>2</v>
      </c>
      <c r="E19" s="116"/>
      <c r="F19" s="146">
        <v>3750.79054</v>
      </c>
      <c r="G19" s="205">
        <v>0.2760587016485872</v>
      </c>
    </row>
    <row r="20" spans="2:7" s="8" customFormat="1" ht="12">
      <c r="B20" s="160"/>
      <c r="C20" s="71"/>
      <c r="D20" s="115">
        <v>3</v>
      </c>
      <c r="E20" s="116"/>
      <c r="F20" s="146">
        <v>9845.725749999998</v>
      </c>
      <c r="G20" s="205">
        <v>0.7246467746858137</v>
      </c>
    </row>
    <row r="21" spans="2:7" s="8" customFormat="1" ht="12">
      <c r="B21" s="183"/>
      <c r="C21" s="71"/>
      <c r="D21" s="117">
        <v>4</v>
      </c>
      <c r="E21" s="71"/>
      <c r="F21" s="146">
        <v>14585.856</v>
      </c>
      <c r="G21" s="205">
        <v>1.0735210155972226</v>
      </c>
    </row>
    <row r="22" spans="2:7" s="8" customFormat="1" ht="12">
      <c r="B22" s="160"/>
      <c r="C22" s="71"/>
      <c r="D22" s="117">
        <v>5</v>
      </c>
      <c r="E22" s="116"/>
      <c r="F22" s="146">
        <v>22413.717950000006</v>
      </c>
      <c r="G22" s="205">
        <v>1.6496527359788622</v>
      </c>
    </row>
    <row r="23" spans="2:7" s="8" customFormat="1" ht="12.75" customHeight="1">
      <c r="B23" s="183"/>
      <c r="C23" s="71"/>
      <c r="D23" s="117">
        <v>6</v>
      </c>
      <c r="E23" s="71"/>
      <c r="F23" s="146">
        <v>32874.949519999995</v>
      </c>
      <c r="G23" s="205">
        <v>2.419600824004969</v>
      </c>
    </row>
    <row r="24" spans="2:7" s="8" customFormat="1" ht="12.75" customHeight="1">
      <c r="B24" s="183"/>
      <c r="C24" s="71"/>
      <c r="D24" s="117">
        <v>7</v>
      </c>
      <c r="E24" s="71"/>
      <c r="F24" s="146">
        <v>51863.00978</v>
      </c>
      <c r="G24" s="205">
        <v>3.8171246809891923</v>
      </c>
    </row>
    <row r="25" spans="2:7" s="8" customFormat="1" ht="12.75" customHeight="1">
      <c r="B25" s="183"/>
      <c r="C25" s="71"/>
      <c r="D25" s="117">
        <v>8</v>
      </c>
      <c r="E25" s="71"/>
      <c r="F25" s="146">
        <v>91150.72275000002</v>
      </c>
      <c r="G25" s="205">
        <v>6.708705780380726</v>
      </c>
    </row>
    <row r="26" spans="2:7" s="8" customFormat="1" ht="12">
      <c r="B26" s="183"/>
      <c r="C26" s="71"/>
      <c r="D26" s="117">
        <v>9</v>
      </c>
      <c r="E26" s="71"/>
      <c r="F26" s="146">
        <v>204766.38828</v>
      </c>
      <c r="G26" s="205">
        <v>15.070834451301373</v>
      </c>
    </row>
    <row r="27" spans="2:7" s="8" customFormat="1" ht="12">
      <c r="B27" s="183"/>
      <c r="C27" s="71"/>
      <c r="D27" s="117">
        <v>10</v>
      </c>
      <c r="E27" s="71"/>
      <c r="F27" s="146">
        <v>926460.64914</v>
      </c>
      <c r="G27" s="205">
        <v>68.18763170126148</v>
      </c>
    </row>
    <row r="28" spans="2:7" s="8" customFormat="1" ht="12">
      <c r="B28" s="183"/>
      <c r="C28" s="71"/>
      <c r="D28" s="117"/>
      <c r="E28" s="71"/>
      <c r="F28" s="146"/>
      <c r="G28" s="221"/>
    </row>
    <row r="29" spans="2:7" s="8" customFormat="1" ht="12">
      <c r="B29" s="144"/>
      <c r="C29" s="118" t="s">
        <v>81</v>
      </c>
      <c r="D29" s="71"/>
      <c r="E29" s="71"/>
      <c r="F29" s="101">
        <v>3805.85155</v>
      </c>
      <c r="G29" s="221"/>
    </row>
    <row r="30" spans="2:7" ht="4.5" customHeight="1" thickBot="1">
      <c r="B30" s="149"/>
      <c r="C30" s="150"/>
      <c r="D30" s="150"/>
      <c r="E30" s="150"/>
      <c r="F30" s="151"/>
      <c r="G30" s="222"/>
    </row>
    <row r="31" ht="12.75">
      <c r="G31" s="67"/>
    </row>
    <row r="32" spans="2:9" s="31" customFormat="1" ht="12.75">
      <c r="B32" s="15"/>
      <c r="G32" s="75"/>
      <c r="I32" s="17"/>
    </row>
    <row r="33" spans="2:9" s="31" customFormat="1" ht="12.75">
      <c r="B33" s="15"/>
      <c r="C33" s="76"/>
      <c r="D33" s="76"/>
      <c r="E33" s="76"/>
      <c r="F33" s="76"/>
      <c r="G33" s="76"/>
      <c r="H33" s="77"/>
      <c r="I33" s="17"/>
    </row>
    <row r="34" spans="2:9" s="31" customFormat="1" ht="12.75">
      <c r="B34" s="15"/>
      <c r="C34" s="76"/>
      <c r="D34" s="76"/>
      <c r="E34" s="76"/>
      <c r="F34" s="76"/>
      <c r="G34" s="76"/>
      <c r="H34" s="77"/>
      <c r="I34" s="17"/>
    </row>
    <row r="35" spans="2:9" s="31" customFormat="1" ht="12.75">
      <c r="B35" s="15"/>
      <c r="C35" s="76"/>
      <c r="D35" s="76"/>
      <c r="E35" s="76"/>
      <c r="F35" s="76"/>
      <c r="G35" s="76"/>
      <c r="H35" s="77"/>
      <c r="I35" s="17"/>
    </row>
    <row r="36" spans="2:9" s="31" customFormat="1" ht="12.75">
      <c r="B36" s="15"/>
      <c r="C36" s="76"/>
      <c r="D36" s="76"/>
      <c r="E36" s="76"/>
      <c r="F36" s="76"/>
      <c r="G36" s="76"/>
      <c r="H36" s="77"/>
      <c r="I36" s="17"/>
    </row>
    <row r="37" spans="2:9" s="31" customFormat="1" ht="12.75">
      <c r="B37" s="15"/>
      <c r="C37" s="76"/>
      <c r="D37" s="76"/>
      <c r="E37" s="76"/>
      <c r="F37" s="76"/>
      <c r="G37" s="76"/>
      <c r="H37" s="77"/>
      <c r="I37" s="17"/>
    </row>
    <row r="38" spans="2:9" s="31" customFormat="1" ht="12.75">
      <c r="B38" s="15"/>
      <c r="C38" s="76"/>
      <c r="D38" s="76"/>
      <c r="E38" s="76"/>
      <c r="F38" s="76"/>
      <c r="G38" s="76"/>
      <c r="H38" s="77"/>
      <c r="I38" s="17"/>
    </row>
    <row r="39" spans="2:9" s="31" customFormat="1" ht="12.75">
      <c r="B39" s="15"/>
      <c r="C39" s="76"/>
      <c r="D39" s="76"/>
      <c r="E39" s="76"/>
      <c r="F39" s="76"/>
      <c r="G39" s="76"/>
      <c r="H39" s="77"/>
      <c r="I39" s="17"/>
    </row>
    <row r="40" spans="2:9" s="31" customFormat="1" ht="12.75">
      <c r="B40" s="15"/>
      <c r="C40" s="76"/>
      <c r="D40" s="76"/>
      <c r="E40" s="76"/>
      <c r="F40" s="76"/>
      <c r="G40" s="76"/>
      <c r="H40" s="77"/>
      <c r="I40" s="17"/>
    </row>
    <row r="41" spans="2:9" s="31" customFormat="1" ht="12.75">
      <c r="B41" s="15"/>
      <c r="C41" s="76"/>
      <c r="D41" s="76"/>
      <c r="E41" s="76"/>
      <c r="F41" s="76"/>
      <c r="G41" s="76"/>
      <c r="H41" s="77"/>
      <c r="I41" s="17"/>
    </row>
    <row r="42" spans="2:8" s="31" customFormat="1" ht="11.25">
      <c r="B42" s="15"/>
      <c r="C42" s="76"/>
      <c r="D42" s="76"/>
      <c r="E42" s="76"/>
      <c r="F42" s="76"/>
      <c r="G42" s="76"/>
      <c r="H42" s="77"/>
    </row>
    <row r="43" spans="2:8" s="31" customFormat="1" ht="11.25">
      <c r="B43" s="15"/>
      <c r="C43" s="76"/>
      <c r="D43" s="76"/>
      <c r="E43" s="76"/>
      <c r="F43" s="76"/>
      <c r="G43" s="76"/>
      <c r="H43" s="77"/>
    </row>
    <row r="44" spans="2:8" s="31" customFormat="1" ht="11.25">
      <c r="B44" s="15"/>
      <c r="C44" s="76"/>
      <c r="D44" s="76"/>
      <c r="E44" s="76"/>
      <c r="F44" s="76"/>
      <c r="G44" s="76"/>
      <c r="H44" s="77"/>
    </row>
    <row r="45" spans="2:8" s="31" customFormat="1" ht="11.25">
      <c r="B45" s="15"/>
      <c r="C45" s="76"/>
      <c r="D45" s="76"/>
      <c r="E45" s="76"/>
      <c r="F45" s="76"/>
      <c r="G45" s="76"/>
      <c r="H45" s="77"/>
    </row>
    <row r="46" spans="2:7" s="31" customFormat="1" ht="11.25">
      <c r="B46" s="15"/>
      <c r="G46" s="75"/>
    </row>
    <row r="47" spans="2:7" s="31" customFormat="1" ht="11.25">
      <c r="B47" s="15"/>
      <c r="G47" s="75"/>
    </row>
    <row r="48" spans="2:7" s="31" customFormat="1" ht="11.25">
      <c r="B48" s="15"/>
      <c r="G48" s="75"/>
    </row>
    <row r="49" spans="2:7" s="31" customFormat="1" ht="11.25">
      <c r="B49" s="15"/>
      <c r="G49" s="75"/>
    </row>
    <row r="50" s="31" customFormat="1" ht="11.25">
      <c r="B50" s="15"/>
    </row>
    <row r="51" s="31" customFormat="1" ht="11.25" hidden="1">
      <c r="B51" s="15"/>
    </row>
    <row r="52" ht="12.75" hidden="1">
      <c r="B52" s="15"/>
    </row>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sheetData>
  <mergeCells count="4">
    <mergeCell ref="B10:E11"/>
    <mergeCell ref="B5:E5"/>
    <mergeCell ref="B1:I1"/>
    <mergeCell ref="G10:G11"/>
  </mergeCells>
  <hyperlinks>
    <hyperlink ref="B5" location="Índice!A1" display="Índice!A1"/>
  </hyperlinks>
  <printOptions horizontalCentered="1"/>
  <pageMargins left="0.75" right="0.75" top="0.3937007874015748" bottom="1" header="0" footer="0"/>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Juan Ignacio Burga</cp:lastModifiedBy>
  <cp:lastPrinted>2009-06-08T16:05:37Z</cp:lastPrinted>
  <dcterms:created xsi:type="dcterms:W3CDTF">2002-07-25T14:18:21Z</dcterms:created>
  <dcterms:modified xsi:type="dcterms:W3CDTF">2010-01-11T19:17:13Z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